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TC_Program\PCH_Program\1-COVID-19\Vaccine Rollout\PCH Implementation\Resident Vaccination Tracking\"/>
    </mc:Choice>
  </mc:AlternateContent>
  <xr:revisionPtr revIDLastSave="0" documentId="13_ncr:1_{DFF1AE0C-678A-4DAB-8F1B-0DA351674463}" xr6:coauthVersionLast="36" xr6:coauthVersionMax="36" xr10:uidLastSave="{00000000-0000-0000-0000-000000000000}"/>
  <bookViews>
    <workbookView xWindow="360" yWindow="135" windowWidth="15315" windowHeight="6735" activeTab="5" xr2:uid="{00000000-000D-0000-FFFF-FFFF00000000}"/>
  </bookViews>
  <sheets>
    <sheet name="Instructions" sheetId="3" r:id="rId1"/>
    <sheet name="Not Fully Vaccinated" sheetId="9" r:id="rId2"/>
    <sheet name="Immunocompromised" sheetId="6" r:id="rId3"/>
    <sheet name="First Dose" sheetId="10" r:id="rId4"/>
    <sheet name="Second Dose" sheetId="11" r:id="rId5"/>
    <sheet name="Bivalent Booster" sheetId="14" r:id="rId6"/>
    <sheet name="List" sheetId="2" r:id="rId7"/>
  </sheets>
  <externalReferences>
    <externalReference r:id="rId8"/>
  </externalReferences>
  <calcPr calcId="191029"/>
</workbook>
</file>

<file path=xl/calcChain.xml><?xml version="1.0" encoding="utf-8"?>
<calcChain xmlns="http://schemas.openxmlformats.org/spreadsheetml/2006/main">
  <c r="G7" i="14" l="1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93" i="14"/>
  <c r="G394" i="14"/>
  <c r="G395" i="14"/>
  <c r="G396" i="14"/>
  <c r="G397" i="14"/>
  <c r="G398" i="14"/>
  <c r="G399" i="14"/>
  <c r="G400" i="14"/>
  <c r="G401" i="14"/>
  <c r="G402" i="14"/>
  <c r="G403" i="14"/>
  <c r="G404" i="14"/>
  <c r="G405" i="14"/>
  <c r="G406" i="14"/>
  <c r="G407" i="14"/>
  <c r="G408" i="14"/>
  <c r="G409" i="14"/>
  <c r="G410" i="14"/>
  <c r="G411" i="14"/>
  <c r="G412" i="14"/>
  <c r="G413" i="14"/>
  <c r="G414" i="14"/>
  <c r="G415" i="14"/>
  <c r="G416" i="14"/>
  <c r="G417" i="14"/>
  <c r="G418" i="14"/>
  <c r="G419" i="14"/>
  <c r="G420" i="14"/>
  <c r="G421" i="14"/>
  <c r="G422" i="14"/>
  <c r="G423" i="14"/>
  <c r="G424" i="14"/>
  <c r="G425" i="14"/>
  <c r="G426" i="14"/>
  <c r="G427" i="14"/>
  <c r="G428" i="14"/>
  <c r="G429" i="14"/>
  <c r="G430" i="14"/>
  <c r="G431" i="14"/>
  <c r="G432" i="14"/>
  <c r="G433" i="14"/>
  <c r="G434" i="14"/>
  <c r="G435" i="14"/>
  <c r="G436" i="14"/>
  <c r="G437" i="14"/>
  <c r="G438" i="14"/>
  <c r="G439" i="14"/>
  <c r="G440" i="14"/>
  <c r="G6" i="14"/>
  <c r="G5" i="14"/>
  <c r="G4" i="14"/>
  <c r="J21" i="11" l="1"/>
  <c r="J22" i="11"/>
  <c r="J23" i="11"/>
  <c r="J20" i="11"/>
  <c r="J15" i="11"/>
  <c r="J16" i="11"/>
  <c r="J17" i="11"/>
  <c r="J18" i="11"/>
  <c r="J14" i="11"/>
  <c r="J6" i="11"/>
  <c r="J7" i="11"/>
  <c r="J8" i="11"/>
  <c r="J9" i="11"/>
  <c r="J10" i="11"/>
  <c r="J11" i="11"/>
  <c r="J12" i="11"/>
  <c r="J5" i="11"/>
  <c r="K7" i="11"/>
  <c r="K23" i="11" l="1"/>
  <c r="K22" i="11"/>
  <c r="K21" i="11"/>
  <c r="K20" i="11"/>
  <c r="K18" i="11"/>
  <c r="K17" i="11"/>
  <c r="K16" i="11"/>
  <c r="K15" i="11"/>
  <c r="K14" i="11"/>
  <c r="K12" i="11"/>
  <c r="K11" i="11"/>
  <c r="K10" i="11"/>
  <c r="K9" i="11"/>
  <c r="K8" i="11"/>
  <c r="K6" i="11"/>
  <c r="K5" i="11"/>
  <c r="H32" i="6" l="1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</calcChain>
</file>

<file path=xl/sharedStrings.xml><?xml version="1.0" encoding="utf-8"?>
<sst xmlns="http://schemas.openxmlformats.org/spreadsheetml/2006/main" count="166" uniqueCount="85">
  <si>
    <t>Resident Last Name</t>
  </si>
  <si>
    <t>Resident First Name</t>
  </si>
  <si>
    <t>PHIN 
(9-digit)</t>
  </si>
  <si>
    <t xml:space="preserve">PCH Name: </t>
  </si>
  <si>
    <t>John</t>
  </si>
  <si>
    <t>Jane</t>
  </si>
  <si>
    <t>EXAMPLE</t>
  </si>
  <si>
    <t>Robert</t>
  </si>
  <si>
    <t>Reason for 1st dose</t>
  </si>
  <si>
    <t>Admission from hospital</t>
  </si>
  <si>
    <t>Admission from community</t>
  </si>
  <si>
    <t>New consent</t>
  </si>
  <si>
    <t>Jack</t>
  </si>
  <si>
    <t>Jill</t>
  </si>
  <si>
    <t>Al</t>
  </si>
  <si>
    <t>Mary</t>
  </si>
  <si>
    <t>Vaccine Name</t>
  </si>
  <si>
    <t>1st Vaccine Name</t>
  </si>
  <si>
    <t>Pfizer-BioNTech</t>
  </si>
  <si>
    <t>Moderna</t>
  </si>
  <si>
    <t>Consent Completed</t>
  </si>
  <si>
    <t>Judy</t>
  </si>
  <si>
    <t>Peter</t>
  </si>
  <si>
    <t>William</t>
  </si>
  <si>
    <t>Pfizer-BioNTech First Vaccine</t>
  </si>
  <si>
    <t>Green Pastures PCH</t>
  </si>
  <si>
    <t>2nd Vaccine Name</t>
  </si>
  <si>
    <t>Consent Received</t>
  </si>
  <si>
    <t>Location of First Vaccination</t>
  </si>
  <si>
    <t>Community</t>
  </si>
  <si>
    <t>Concordia Hospital</t>
  </si>
  <si>
    <t>Admission from PCH</t>
  </si>
  <si>
    <t>AstraZeneca/ COVISHIELD</t>
  </si>
  <si>
    <t>Vaccination Verification:</t>
  </si>
  <si>
    <t>Vaccine Verification</t>
  </si>
  <si>
    <t>eChart</t>
  </si>
  <si>
    <t>Public Health (PHIMS)</t>
  </si>
  <si>
    <t>SH Immunization Record</t>
  </si>
  <si>
    <t>Consent with 1st dose</t>
  </si>
  <si>
    <t>Vaccination Status Verification:</t>
  </si>
  <si>
    <t>Health Facility MAR</t>
  </si>
  <si>
    <t>Room #</t>
  </si>
  <si>
    <t>Hemodialysis</t>
  </si>
  <si>
    <t>Yes</t>
  </si>
  <si>
    <t>on Methotrexate</t>
  </si>
  <si>
    <t>3rd Vaccine Name</t>
  </si>
  <si>
    <t>Pfizer-BioNTech (Comirnaty)</t>
  </si>
  <si>
    <t>Moderna (Spikevax)</t>
  </si>
  <si>
    <t>2021-Oct-13</t>
  </si>
  <si>
    <t>New Consent Received</t>
  </si>
  <si>
    <t>Unvaccinated or Partially Vaccinated?</t>
  </si>
  <si>
    <t>Vaccination Status</t>
  </si>
  <si>
    <t>Unvaccinated (0 doses)</t>
  </si>
  <si>
    <t>Partially vaccinated (1 dose)</t>
  </si>
  <si>
    <t>Pfizer</t>
  </si>
  <si>
    <t>2021-Nov-05</t>
  </si>
  <si>
    <t>Moderna First Vaccine</t>
  </si>
  <si>
    <t>AstraZeneca/COVISHIELD First Vaccine</t>
  </si>
  <si>
    <t>Immunocompromising condition or medication
(indicate)</t>
  </si>
  <si>
    <t xml:space="preserve">PCH Resident COVID-19 Vaccination Tracking </t>
  </si>
  <si>
    <t>Proof of Vaccination (PVC)</t>
  </si>
  <si>
    <t>Consent form with 1st dose</t>
  </si>
  <si>
    <t>Brand of 1st vaccination (if received)</t>
  </si>
  <si>
    <r>
      <t xml:space="preserve">Date of Birth 
</t>
    </r>
    <r>
      <rPr>
        <i/>
        <sz val="10"/>
        <color theme="1"/>
        <rFont val="Calibri"/>
        <family val="2"/>
        <scheme val="minor"/>
      </rPr>
      <t>(dd-mmm-yyyy)</t>
    </r>
  </si>
  <si>
    <r>
      <t xml:space="preserve">Date of 1st vaccination (if received)
</t>
    </r>
    <r>
      <rPr>
        <i/>
        <sz val="10"/>
        <color theme="1"/>
        <rFont val="Calibri"/>
        <family val="2"/>
        <scheme val="minor"/>
      </rPr>
      <t>(dd-mmm-yyyy)</t>
    </r>
  </si>
  <si>
    <r>
      <t xml:space="preserve">Date of 2nd Vaccination
</t>
    </r>
    <r>
      <rPr>
        <i/>
        <sz val="10"/>
        <color theme="1"/>
        <rFont val="Calibri"/>
        <family val="2"/>
        <scheme val="minor"/>
      </rPr>
      <t>(dd-mmm-yyyy)</t>
    </r>
  </si>
  <si>
    <r>
      <t xml:space="preserve">Earliest date for 3rd vaccination*
</t>
    </r>
    <r>
      <rPr>
        <i/>
        <sz val="10"/>
        <color theme="1"/>
        <rFont val="Calibri"/>
        <family val="2"/>
        <scheme val="minor"/>
      </rPr>
      <t>(dd-mmm-yyyy)</t>
    </r>
  </si>
  <si>
    <r>
      <t xml:space="preserve">Date of 3rd vaccination
</t>
    </r>
    <r>
      <rPr>
        <i/>
        <sz val="10"/>
        <color theme="1"/>
        <rFont val="Calibri"/>
        <family val="2"/>
        <scheme val="minor"/>
      </rPr>
      <t>(dd-mmm-yyyy)</t>
    </r>
  </si>
  <si>
    <r>
      <t xml:space="preserve">Date of 1st vaccination
</t>
    </r>
    <r>
      <rPr>
        <i/>
        <sz val="10"/>
        <color theme="1"/>
        <rFont val="Calibri"/>
        <family val="2"/>
        <scheme val="minor"/>
      </rPr>
      <t>(dd-mmm-yyyy)</t>
    </r>
  </si>
  <si>
    <r>
      <t xml:space="preserve">Recommended date for 2nd vaccine* 
</t>
    </r>
    <r>
      <rPr>
        <i/>
        <sz val="10"/>
        <color theme="1"/>
        <rFont val="Calibri"/>
        <family val="2"/>
        <scheme val="minor"/>
      </rPr>
      <t>(dd-mmm-yyyy)</t>
    </r>
  </si>
  <si>
    <t>Earliest date for 2nd vaccine*
(dd-mmm-yyyy)</t>
  </si>
  <si>
    <r>
      <t xml:space="preserve">Date of 2nd vaccination
</t>
    </r>
    <r>
      <rPr>
        <i/>
        <sz val="10"/>
        <color theme="1"/>
        <rFont val="Calibri"/>
        <family val="2"/>
        <scheme val="minor"/>
      </rPr>
      <t>(dd-mmm-yyyy)</t>
    </r>
  </si>
  <si>
    <t>Moderna (Spikevax) Bivalent</t>
  </si>
  <si>
    <t>Pfizer (Comirnaty)</t>
  </si>
  <si>
    <t>Pfizer (Comirnaty) Bivalent</t>
  </si>
  <si>
    <r>
      <t xml:space="preserve">Date of </t>
    </r>
    <r>
      <rPr>
        <b/>
        <u/>
        <sz val="11"/>
        <color theme="1"/>
        <rFont val="Calibri"/>
        <family val="2"/>
        <scheme val="minor"/>
      </rPr>
      <t>LAST</t>
    </r>
    <r>
      <rPr>
        <sz val="11"/>
        <color theme="1"/>
        <rFont val="Calibri"/>
        <family val="2"/>
        <scheme val="minor"/>
      </rPr>
      <t xml:space="preserve"> COVID-19 vaccine
</t>
    </r>
    <r>
      <rPr>
        <i/>
        <sz val="10"/>
        <color theme="1"/>
        <rFont val="Calibri"/>
        <family val="2"/>
        <scheme val="minor"/>
      </rPr>
      <t>(dd-mmm-yyyy)</t>
    </r>
  </si>
  <si>
    <r>
      <t xml:space="preserve">Earliest date for next COVID-19 booster*
</t>
    </r>
    <r>
      <rPr>
        <i/>
        <sz val="10"/>
        <color theme="1"/>
        <rFont val="Calibri"/>
        <family val="2"/>
        <scheme val="minor"/>
      </rPr>
      <t>(dd-mmm-yyyy)</t>
    </r>
  </si>
  <si>
    <r>
      <t xml:space="preserve">Date of COVID-19 vaccine Booster
</t>
    </r>
    <r>
      <rPr>
        <i/>
        <sz val="10"/>
        <color theme="1"/>
        <rFont val="Calibri"/>
        <family val="2"/>
        <scheme val="minor"/>
      </rPr>
      <t>(dd-mmm-yyyy)</t>
    </r>
  </si>
  <si>
    <t>Vaccine Type</t>
  </si>
  <si>
    <t>Bivalent</t>
  </si>
  <si>
    <t>Monovalent</t>
  </si>
  <si>
    <t>COVID-19 Vaccine Consented to (Bivalent or Monovalent)</t>
  </si>
  <si>
    <t>COVID-19 Vaccine Received</t>
  </si>
  <si>
    <t>N/A</t>
  </si>
  <si>
    <r>
      <t xml:space="preserve">Date of Last COVID-19 Infection
</t>
    </r>
    <r>
      <rPr>
        <i/>
        <sz val="10"/>
        <color theme="1"/>
        <rFont val="Calibri"/>
        <family val="2"/>
        <scheme val="minor"/>
      </rPr>
      <t>(dd-mmm-yyyy) or N/A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</si>
</sst>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yyyy\-mmm\-dd"/>
    <numFmt numFmtId="166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i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A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2" borderId="2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/>
    <xf numFmtId="164" fontId="5" fillId="2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0" xfId="0" applyFill="1" applyBorder="1"/>
    <xf numFmtId="165" fontId="0" fillId="0" borderId="0" xfId="0" applyNumberFormat="1" applyFill="1"/>
    <xf numFmtId="0" fontId="0" fillId="0" borderId="0" xfId="0" applyFill="1"/>
    <xf numFmtId="1" fontId="0" fillId="0" borderId="0" xfId="0" applyNumberFormat="1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65" fontId="0" fillId="0" borderId="0" xfId="0" applyNumberFormat="1" applyBorder="1"/>
    <xf numFmtId="1" fontId="0" fillId="0" borderId="0" xfId="0" applyNumberFormat="1" applyBorder="1"/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5" fillId="2" borderId="2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0" fillId="0" borderId="15" xfId="0" applyBorder="1"/>
    <xf numFmtId="0" fontId="0" fillId="0" borderId="5" xfId="0" applyBorder="1"/>
    <xf numFmtId="0" fontId="0" fillId="0" borderId="6" xfId="0" applyBorder="1"/>
    <xf numFmtId="1" fontId="0" fillId="0" borderId="6" xfId="0" applyNumberFormat="1" applyBorder="1" applyAlignment="1">
      <alignment horizontal="center"/>
    </xf>
    <xf numFmtId="1" fontId="0" fillId="0" borderId="6" xfId="0" applyNumberFormat="1" applyBorder="1"/>
    <xf numFmtId="164" fontId="5" fillId="0" borderId="8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6" fontId="5" fillId="2" borderId="2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5" fillId="4" borderId="1" xfId="0" applyNumberFormat="1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0" fillId="0" borderId="6" xfId="0" applyNumberFormat="1" applyBorder="1"/>
    <xf numFmtId="166" fontId="5" fillId="4" borderId="8" xfId="0" applyNumberFormat="1" applyFont="1" applyFill="1" applyBorder="1" applyAlignment="1">
      <alignment horizontal="center"/>
    </xf>
    <xf numFmtId="166" fontId="5" fillId="2" borderId="22" xfId="0" applyNumberFormat="1" applyFont="1" applyFill="1" applyBorder="1" applyAlignment="1">
      <alignment horizontal="center"/>
    </xf>
    <xf numFmtId="166" fontId="5" fillId="2" borderId="23" xfId="0" applyNumberFormat="1" applyFont="1" applyFill="1" applyBorder="1" applyAlignment="1">
      <alignment horizontal="center"/>
    </xf>
    <xf numFmtId="166" fontId="5" fillId="0" borderId="23" xfId="0" applyNumberFormat="1" applyFont="1" applyFill="1" applyBorder="1" applyAlignment="1">
      <alignment horizontal="center"/>
    </xf>
    <xf numFmtId="166" fontId="0" fillId="0" borderId="23" xfId="0" applyNumberFormat="1" applyBorder="1"/>
    <xf numFmtId="166" fontId="0" fillId="0" borderId="25" xfId="0" applyNumberFormat="1" applyBorder="1"/>
    <xf numFmtId="166" fontId="0" fillId="0" borderId="0" xfId="0" applyNumberFormat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0" fillId="0" borderId="0" xfId="0" applyNumberFormat="1" applyBorder="1"/>
    <xf numFmtId="166" fontId="0" fillId="0" borderId="0" xfId="0" applyNumberFormat="1"/>
    <xf numFmtId="166" fontId="0" fillId="0" borderId="7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9" fillId="0" borderId="20" xfId="1" applyNumberFormat="1" applyBorder="1" applyAlignment="1">
      <alignment horizontal="center" vertical="center" wrapText="1"/>
    </xf>
    <xf numFmtId="1" fontId="9" fillId="0" borderId="21" xfId="1" applyNumberFormat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166" fontId="0" fillId="0" borderId="6" xfId="0" applyNumberFormat="1" applyFon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166" fontId="0" fillId="0" borderId="7" xfId="0" applyNumberFormat="1" applyFont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164" fontId="0" fillId="0" borderId="14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</xdr:row>
      <xdr:rowOff>161925</xdr:rowOff>
    </xdr:from>
    <xdr:to>
      <xdr:col>11</xdr:col>
      <xdr:colOff>209550</xdr:colOff>
      <xdr:row>22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1219200"/>
          <a:ext cx="6791325" cy="3076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rgbClr val="C00000"/>
              </a:solidFill>
            </a:rPr>
            <a:t>Worksheet #1:</a:t>
          </a:r>
          <a:r>
            <a:rPr lang="en-US" sz="1400" b="1" u="sng" baseline="0">
              <a:solidFill>
                <a:srgbClr val="C00000"/>
              </a:solidFill>
            </a:rPr>
            <a:t> </a:t>
          </a:r>
          <a:r>
            <a:rPr lang="en-US" sz="1400" b="1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Not Fully</a:t>
          </a:r>
          <a:r>
            <a:rPr lang="en-US" sz="1400" b="1" u="sng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Vaccinated</a:t>
          </a:r>
          <a:endParaRPr lang="en-US" sz="1400" b="1" u="sng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Identify residents who are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unvaccinated (0 doses) or partially vaccinated (1 dose of 2-dose vaccine series) and are not awaiting vaccinated (e.g. they have refused vaccination).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should be documentation in the resident's health record of the discussion with the resident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substitute decision maker and their vaccination refusal.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on the </a:t>
          </a:r>
          <a:r>
            <a:rPr lang="en-US" sz="1100" b="1" i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PCH Resident Vaccination Tracking Tool (Worksheet #1)</a:t>
          </a:r>
          <a:r>
            <a:rPr lang="en-US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 last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 first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#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birth (DD-MMM-YYYY)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Unvaccinated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(0 doses) or Partially vaccinated (1 dose)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1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vaccination, if received (DD-MMM-YYYY)</a:t>
          </a:r>
          <a:endParaRPr lang="en-US" sz="1100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Brand of 1st vaccination, if received</a:t>
          </a:r>
        </a:p>
        <a:p>
          <a:pPr marL="0" indent="0">
            <a:buFontTx/>
            <a:buNone/>
          </a:pPr>
          <a:endParaRPr lang="en-U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123825</xdr:colOff>
      <xdr:row>1</xdr:row>
      <xdr:rowOff>114300</xdr:rowOff>
    </xdr:from>
    <xdr:to>
      <xdr:col>17</xdr:col>
      <xdr:colOff>9525</xdr:colOff>
      <xdr:row>4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409575"/>
          <a:ext cx="1037272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Purpose:  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ensure all PCH residents receive COVID-19 vaccinations as per the current eligibility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criteria and with their consent.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*Use a </a:t>
          </a:r>
          <a:r>
            <a:rPr lang="en-US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spreadsheet to prepare for each vaccination day</a:t>
          </a:r>
        </a:p>
      </xdr:txBody>
    </xdr:sp>
    <xdr:clientData/>
  </xdr:twoCellAnchor>
  <xdr:twoCellAnchor>
    <xdr:from>
      <xdr:col>0</xdr:col>
      <xdr:colOff>101599</xdr:colOff>
      <xdr:row>44</xdr:row>
      <xdr:rowOff>85723</xdr:rowOff>
    </xdr:from>
    <xdr:to>
      <xdr:col>11</xdr:col>
      <xdr:colOff>190500</xdr:colOff>
      <xdr:row>67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599" y="8572498"/>
          <a:ext cx="6918326" cy="43529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rgbClr val="00B050"/>
              </a:solidFill>
            </a:rPr>
            <a:t>Worksheet #3:</a:t>
          </a:r>
          <a:r>
            <a:rPr lang="en-US" sz="1400" b="1" u="sng" baseline="0">
              <a:solidFill>
                <a:srgbClr val="00B050"/>
              </a:solidFill>
            </a:rPr>
            <a:t> R</a:t>
          </a:r>
          <a:r>
            <a:rPr lang="en-US" sz="1400" b="1" u="sng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esidents Awaiting First Vaccination (primary series)</a:t>
          </a:r>
        </a:p>
        <a:p>
          <a:endParaRPr lang="en-US" sz="1400" b="1" u="sng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residents that haven’t received any COVID-19 vaccination due to: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consent received since last vaccination day</a:t>
          </a:r>
          <a:endParaRPr lang="en-US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Admission from hospital not previously vaccinated</a:t>
          </a:r>
          <a:endParaRPr lang="en-US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Admission from community not previously vaccinated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Admission from PCH not previously vaccinated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on the </a:t>
          </a:r>
          <a:r>
            <a:rPr lang="en-US" sz="1100" b="1" i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PCH Resident Vaccination Tracking Tool (Worksheet #3)</a:t>
          </a:r>
          <a:r>
            <a:rPr lang="en-US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 last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 first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#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birth (DD-MMM-YYYY)</a:t>
          </a:r>
          <a:endParaRPr lang="en-US" sz="1100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“Reason for 1st dose” from the dropdown menu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Vaccination Status Verification: prior to administering any vaccines,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vaccination status needs to be confirmed by one of the sources listed: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Consent form with 1st dose, eChart, Public Health (PHIMS), SH Immunization Record, Health Facility MAR, or Proof of Vaccination (PVC)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the “Consent Completed”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1st vaccination (DD-MMM-YYYY)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AFTER administration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 Vaccine Name -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AFTER administration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After the first vaccination is administered, the resident information can be moved to a new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PCH Resident Vaccination Tracking Tool in Worksheet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#4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preparation for the next vaccination day</a:t>
          </a:r>
        </a:p>
      </xdr:txBody>
    </xdr:sp>
    <xdr:clientData/>
  </xdr:twoCellAnchor>
  <xdr:twoCellAnchor>
    <xdr:from>
      <xdr:col>11</xdr:col>
      <xdr:colOff>438150</xdr:colOff>
      <xdr:row>5</xdr:row>
      <xdr:rowOff>136524</xdr:rowOff>
    </xdr:from>
    <xdr:to>
      <xdr:col>24</xdr:col>
      <xdr:colOff>190500</xdr:colOff>
      <xdr:row>38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267575" y="1193799"/>
          <a:ext cx="7677150" cy="6311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chemeClr val="accent1"/>
              </a:solidFill>
            </a:rPr>
            <a:t>Worksheet</a:t>
          </a:r>
          <a:r>
            <a:rPr lang="en-US" sz="1400" b="1" u="sng" baseline="0">
              <a:solidFill>
                <a:schemeClr val="accent1"/>
              </a:solidFill>
            </a:rPr>
            <a:t> #4: </a:t>
          </a:r>
          <a:r>
            <a:rPr lang="en-US" sz="1400" b="1" u="sng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400" b="1" u="sng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esidents Awaiting Second Vaccination (primary series)</a:t>
          </a:r>
        </a:p>
        <a:p>
          <a:endParaRPr lang="en-U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residents that received their first COVID-19 vaccination:</a:t>
          </a:r>
          <a:endParaRPr lang="en-US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your PCH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Another PCH in WRHA or other RHA</a:t>
          </a:r>
          <a:endParaRPr lang="en-US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Hospital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Community</a:t>
          </a:r>
          <a:endParaRPr lang="en-US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resident is coming from another PCH or hospital, 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copy of their consent with the first vaccination information should be sent with their admission paperwork.  If it’s not received, please follow-up with the sending site.  This information is important to confirm which vaccine they received (needs to be the same vaccine for dose 1 and 2) and to calculate the earliest date they can receive their second vaccination.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on the </a:t>
          </a:r>
          <a:r>
            <a:rPr lang="en-US" sz="1100" b="1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PCH Resident Vaccination Tracking Tool (Worksheet #4)</a:t>
          </a:r>
          <a:r>
            <a:rPr lang="en-US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 last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 first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#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birth (DD-MMM-YYYY)</a:t>
          </a:r>
          <a:endParaRPr lang="en-US" sz="1100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1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vaccination (DD-MMM-YYYY)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 vaccine name (sections for Pfizer-BioNTech,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Moderna, or AstraZeneca/COVISHIELD)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Vaccination Status Verification: prior to administering any vaccines,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vaccination status needs to be confirmed by one of the sources listed: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Consent form with 1st dose, eChart, Public Health (PHIMS), SH Immunization Record, Health Facility MAR, or Proof of Vaccination (PVC)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Location of First Vaccination (name of PCH, name of hospital, or indicate community)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Recommended date for 2nd vaccine*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(DD-MMM-YYYY) cell should auto-calculate a date when the first vaccination date entered.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Recommended interval between 1st and 2nd vaccine doses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</a:t>
          </a:r>
          <a:r>
            <a:rPr lang="en-US" sz="110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 weeks</a:t>
          </a:r>
          <a:r>
            <a:rPr lang="en-US" sz="110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(56 days)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Earliest date for 2nd vaccine*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(DD-MMM-YYYY) cell should auto-calculate a date when the first vaccination date entered.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interval: 21 days for Pfizer and 28 days for all other mRNA schedules (Pfizer and Moderna, Moderna and Moderna, and Moderna and Pfizer).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if the “Consent Received” (either a copy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their previous consent, if available, or a new consent form)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2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vaccination (DD-MMM-YYYY) -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AFTER administration</a:t>
          </a:r>
          <a:endParaRPr lang="en-US" sz="1100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 Vaccine Name -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AFTER administration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After the second vaccination is administered, the resident information can be moved to a new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PCH Resident Vaccination Tracking Tool in Worksheet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#5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preparation for their next vaccination unless immunocompromised, then move to Worksheet #2 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92075</xdr:colOff>
      <xdr:row>22</xdr:row>
      <xdr:rowOff>69850</xdr:rowOff>
    </xdr:from>
    <xdr:to>
      <xdr:col>11</xdr:col>
      <xdr:colOff>200025</xdr:colOff>
      <xdr:row>43</xdr:row>
      <xdr:rowOff>171449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2075" y="4365625"/>
          <a:ext cx="6937375" cy="41020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chemeClr val="accent4"/>
              </a:solidFill>
            </a:rPr>
            <a:t>Worksheet</a:t>
          </a:r>
          <a:r>
            <a:rPr lang="en-US" sz="1400" b="1" u="sng" baseline="0">
              <a:solidFill>
                <a:schemeClr val="accent4"/>
              </a:solidFill>
            </a:rPr>
            <a:t> #2: </a:t>
          </a:r>
          <a:r>
            <a:rPr lang="en-US" sz="1400" b="1" u="sng" baseline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Immunocompromised Residents Awaiting 3rd Vaccination (primary series)</a:t>
          </a:r>
          <a:endParaRPr lang="en-US" sz="1400" b="1" u="sng">
            <a:solidFill>
              <a:schemeClr val="accent4"/>
            </a:solidFill>
            <a:effectLst/>
            <a:latin typeface="+mn-lt"/>
            <a:ea typeface="+mn-ea"/>
            <a:cs typeface="+mn-cs"/>
          </a:endParaRPr>
        </a:p>
        <a:p>
          <a:endParaRPr lang="en-U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residents who are immunocompromised,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3-dose primary vaccine series is recommended.</a:t>
          </a:r>
        </a:p>
        <a:p>
          <a:endParaRPr lang="en-US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on the </a:t>
          </a:r>
          <a:r>
            <a:rPr lang="en-US" sz="1100" b="1" i="1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PCH Resident Vaccination Tracking Tool (Worksheet #2)</a:t>
          </a:r>
          <a:r>
            <a:rPr lang="en-US" sz="110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 last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 first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#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birth (DD-MMM-YYYY)</a:t>
          </a:r>
          <a:endParaRPr lang="en-US" sz="1100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PHIN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Immunocompromising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condition or medication (indicate specific information) - refer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Appendix F: Definition of Immunocompromised in Manitoba COVID-19 Vaccine: Clinical Practice Guidelines for Immunizers and Health Care Providers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https://www.gov.mb.ca/asset_library/en/covidvaccine/clinical_practice_guidelines.pdf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2nd vaccination (DD-MMM-YYYY)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Earliest date for 3rd vaccine*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(DD-MMM-YYYY) cell should auto-calculate a date when the second vaccination date entered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interval between 2nd and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3rd vaccination for immunocompromised residents is </a:t>
          </a:r>
          <a:r>
            <a:rPr lang="en-US" sz="110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 days</a:t>
          </a:r>
          <a:r>
            <a:rPr lang="en-US" sz="110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Refer to the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Manitoba COVID-19 Vaccine: Clinical Practice Guidelines for Immunizers and Health Care Providers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https://www.gov.mb.ca/asset_library/en/covidvaccine/clinical_practice_guidelines.pdf for further details</a:t>
          </a:r>
          <a:endParaRPr lang="en-US" sz="1100" i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Consent Received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(dropdown menu has "yes" populated; if no, leave blank)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Third Vaccine Name -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AFTER administration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3rd vaccination (DD-MMM-YYYY) -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AFTER administration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After the 3rd vaccination is administered, the resident information can be moved to a new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PCH Resident Vaccination Tracking Tool in Worksheet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#5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preparation for their next vaccination</a:t>
          </a:r>
          <a:endParaRPr lang="en-US" sz="1100">
            <a:effectLst/>
          </a:endParaRPr>
        </a:p>
      </xdr:txBody>
    </xdr:sp>
    <xdr:clientData/>
  </xdr:twoCellAnchor>
  <xdr:twoCellAnchor>
    <xdr:from>
      <xdr:col>11</xdr:col>
      <xdr:colOff>449873</xdr:colOff>
      <xdr:row>39</xdr:row>
      <xdr:rowOff>106240</xdr:rowOff>
    </xdr:from>
    <xdr:to>
      <xdr:col>24</xdr:col>
      <xdr:colOff>253023</xdr:colOff>
      <xdr:row>57</xdr:row>
      <xdr:rowOff>131885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263911" y="7638317"/>
          <a:ext cx="7708900" cy="345464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rgbClr val="00B0F0"/>
              </a:solidFill>
            </a:rPr>
            <a:t>Worksheet</a:t>
          </a:r>
          <a:r>
            <a:rPr lang="en-US" sz="1400" b="1" u="sng" baseline="0">
              <a:solidFill>
                <a:srgbClr val="00B0F0"/>
              </a:solidFill>
            </a:rPr>
            <a:t> #5: </a:t>
          </a:r>
          <a:r>
            <a:rPr lang="en-US" sz="1400" b="1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Residents Awaiting Bivalent Booster</a:t>
          </a:r>
          <a:endParaRPr lang="en-US" sz="1400" b="1" u="sng">
            <a:solidFill>
              <a:srgbClr val="00B0F0"/>
            </a:solidFill>
            <a:effectLst/>
            <a:latin typeface="+mn-lt"/>
            <a:ea typeface="+mn-ea"/>
            <a:cs typeface="+mn-cs"/>
          </a:endParaRPr>
        </a:p>
        <a:p>
          <a:endParaRPr lang="en-U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Residents that received their last COVID-19 vaccination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least 6 months ago</a:t>
          </a:r>
          <a:r>
            <a:rPr lang="en-US" sz="110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 eligible to receive a booster with the COVID-19 bivalent vaccine. </a:t>
          </a:r>
          <a:endParaRPr lang="en-US">
            <a:effectLst/>
          </a:endParaRPr>
        </a:p>
        <a:p>
          <a:endParaRPr lang="en-US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on the </a:t>
          </a:r>
          <a:r>
            <a:rPr lang="en-US" sz="1100" b="1" i="1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PCH Resident Vaccination Tracking Tool (Worksheet #5)</a:t>
          </a:r>
          <a:r>
            <a:rPr lang="en-US" sz="1100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 last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 first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#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birth (DD-MMM-YYYY)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LAST COVID-19 vaccine (DD-MMM-YYYY)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Earliest date for bivalent booster*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(DD-MMM-YYYY) cell should auto-calculate a date when the previous vaccination date entered.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 to be </a:t>
          </a:r>
          <a:r>
            <a:rPr lang="en-US" sz="1100" b="1" i="1" u="sng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6 months</a:t>
          </a:r>
          <a:r>
            <a:rPr lang="en-US" sz="1100" b="1" i="1" u="non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(180</a:t>
          </a:r>
          <a:r>
            <a:rPr lang="en-US" sz="1100" b="1" i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days)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after the person’s most recent dose of any COVID-19 vaccine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Last COVID-19 Infection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(DD-MMM-YYYY) - recommended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wait 6 months after the last COVID-19 infection</a:t>
          </a:r>
          <a:endParaRPr lang="en-US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Consent Received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(dropdown menu has "yes" populated; if no, leave blank)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COVID-19 Vaccine Consented to (Bivalent or Monovalent)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COVID-19 Vaccine Received -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AFTER administration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bivalent booster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(DD-MMM-YYYY) - complete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AFTER administration</a:t>
          </a:r>
          <a:endParaRPr lang="en-US" sz="11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</xdr:row>
          <xdr:rowOff>47625</xdr:rowOff>
        </xdr:from>
        <xdr:to>
          <xdr:col>7</xdr:col>
          <xdr:colOff>352425</xdr:colOff>
          <xdr:row>3</xdr:row>
          <xdr:rowOff>266700</xdr:rowOff>
        </xdr:to>
        <xdr:sp macro="" textlink="">
          <xdr:nvSpPr>
            <xdr:cNvPr id="8193" name="Check Box 1" descr="  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</xdr:row>
          <xdr:rowOff>47625</xdr:rowOff>
        </xdr:from>
        <xdr:to>
          <xdr:col>7</xdr:col>
          <xdr:colOff>352425</xdr:colOff>
          <xdr:row>4</xdr:row>
          <xdr:rowOff>266700</xdr:rowOff>
        </xdr:to>
        <xdr:sp macro="" textlink="">
          <xdr:nvSpPr>
            <xdr:cNvPr id="8194" name="Check Box 2" descr="  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</xdr:row>
          <xdr:rowOff>47625</xdr:rowOff>
        </xdr:from>
        <xdr:to>
          <xdr:col>7</xdr:col>
          <xdr:colOff>352425</xdr:colOff>
          <xdr:row>5</xdr:row>
          <xdr:rowOff>266700</xdr:rowOff>
        </xdr:to>
        <xdr:sp macro="" textlink="">
          <xdr:nvSpPr>
            <xdr:cNvPr id="8195" name="Check Box 3" descr="  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</xdr:row>
          <xdr:rowOff>47625</xdr:rowOff>
        </xdr:from>
        <xdr:to>
          <xdr:col>7</xdr:col>
          <xdr:colOff>352425</xdr:colOff>
          <xdr:row>6</xdr:row>
          <xdr:rowOff>266700</xdr:rowOff>
        </xdr:to>
        <xdr:sp macro="" textlink="">
          <xdr:nvSpPr>
            <xdr:cNvPr id="8196" name="Check Box 4" descr="  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</xdr:row>
          <xdr:rowOff>47625</xdr:rowOff>
        </xdr:from>
        <xdr:to>
          <xdr:col>7</xdr:col>
          <xdr:colOff>352425</xdr:colOff>
          <xdr:row>7</xdr:row>
          <xdr:rowOff>266700</xdr:rowOff>
        </xdr:to>
        <xdr:sp macro="" textlink="">
          <xdr:nvSpPr>
            <xdr:cNvPr id="8197" name="Check Box 5" descr="  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</xdr:row>
          <xdr:rowOff>47625</xdr:rowOff>
        </xdr:from>
        <xdr:to>
          <xdr:col>7</xdr:col>
          <xdr:colOff>352425</xdr:colOff>
          <xdr:row>8</xdr:row>
          <xdr:rowOff>266700</xdr:rowOff>
        </xdr:to>
        <xdr:sp macro="" textlink="">
          <xdr:nvSpPr>
            <xdr:cNvPr id="8198" name="Check Box 6" descr="  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</xdr:row>
          <xdr:rowOff>47625</xdr:rowOff>
        </xdr:from>
        <xdr:to>
          <xdr:col>7</xdr:col>
          <xdr:colOff>352425</xdr:colOff>
          <xdr:row>9</xdr:row>
          <xdr:rowOff>266700</xdr:rowOff>
        </xdr:to>
        <xdr:sp macro="" textlink="">
          <xdr:nvSpPr>
            <xdr:cNvPr id="8199" name="Check Box 7" descr="  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10</xdr:row>
          <xdr:rowOff>47625</xdr:rowOff>
        </xdr:from>
        <xdr:to>
          <xdr:col>7</xdr:col>
          <xdr:colOff>352425</xdr:colOff>
          <xdr:row>10</xdr:row>
          <xdr:rowOff>266700</xdr:rowOff>
        </xdr:to>
        <xdr:sp macro="" textlink="">
          <xdr:nvSpPr>
            <xdr:cNvPr id="8200" name="Check Box 8" descr="  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3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11</xdr:row>
          <xdr:rowOff>47625</xdr:rowOff>
        </xdr:from>
        <xdr:to>
          <xdr:col>7</xdr:col>
          <xdr:colOff>352425</xdr:colOff>
          <xdr:row>11</xdr:row>
          <xdr:rowOff>266700</xdr:rowOff>
        </xdr:to>
        <xdr:sp macro="" textlink="">
          <xdr:nvSpPr>
            <xdr:cNvPr id="8201" name="Check Box 9" descr="  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3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12</xdr:row>
          <xdr:rowOff>47625</xdr:rowOff>
        </xdr:from>
        <xdr:to>
          <xdr:col>7</xdr:col>
          <xdr:colOff>352425</xdr:colOff>
          <xdr:row>12</xdr:row>
          <xdr:rowOff>266700</xdr:rowOff>
        </xdr:to>
        <xdr:sp macro="" textlink="">
          <xdr:nvSpPr>
            <xdr:cNvPr id="8202" name="Check Box 10" descr="  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3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</xdr:row>
          <xdr:rowOff>47625</xdr:rowOff>
        </xdr:from>
        <xdr:to>
          <xdr:col>7</xdr:col>
          <xdr:colOff>352425</xdr:colOff>
          <xdr:row>13</xdr:row>
          <xdr:rowOff>266700</xdr:rowOff>
        </xdr:to>
        <xdr:sp macro="" textlink="">
          <xdr:nvSpPr>
            <xdr:cNvPr id="8203" name="Check Box 11" descr="  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3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14</xdr:row>
          <xdr:rowOff>47625</xdr:rowOff>
        </xdr:from>
        <xdr:to>
          <xdr:col>7</xdr:col>
          <xdr:colOff>352425</xdr:colOff>
          <xdr:row>14</xdr:row>
          <xdr:rowOff>266700</xdr:rowOff>
        </xdr:to>
        <xdr:sp macro="" textlink="">
          <xdr:nvSpPr>
            <xdr:cNvPr id="8204" name="Check Box 12" descr="  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3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47625</xdr:rowOff>
        </xdr:from>
        <xdr:to>
          <xdr:col>7</xdr:col>
          <xdr:colOff>352425</xdr:colOff>
          <xdr:row>15</xdr:row>
          <xdr:rowOff>266700</xdr:rowOff>
        </xdr:to>
        <xdr:sp macro="" textlink="">
          <xdr:nvSpPr>
            <xdr:cNvPr id="8205" name="Check Box 13" descr="  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3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47625</xdr:rowOff>
        </xdr:from>
        <xdr:to>
          <xdr:col>7</xdr:col>
          <xdr:colOff>352425</xdr:colOff>
          <xdr:row>16</xdr:row>
          <xdr:rowOff>266700</xdr:rowOff>
        </xdr:to>
        <xdr:sp macro="" textlink="">
          <xdr:nvSpPr>
            <xdr:cNvPr id="8206" name="Check Box 14" descr="  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3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47625</xdr:rowOff>
        </xdr:from>
        <xdr:to>
          <xdr:col>7</xdr:col>
          <xdr:colOff>352425</xdr:colOff>
          <xdr:row>17</xdr:row>
          <xdr:rowOff>266700</xdr:rowOff>
        </xdr:to>
        <xdr:sp macro="" textlink="">
          <xdr:nvSpPr>
            <xdr:cNvPr id="8207" name="Check Box 15" descr="  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3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47625</xdr:rowOff>
        </xdr:from>
        <xdr:to>
          <xdr:col>7</xdr:col>
          <xdr:colOff>352425</xdr:colOff>
          <xdr:row>18</xdr:row>
          <xdr:rowOff>266700</xdr:rowOff>
        </xdr:to>
        <xdr:sp macro="" textlink="">
          <xdr:nvSpPr>
            <xdr:cNvPr id="8208" name="Check Box 16" descr="  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3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19</xdr:row>
          <xdr:rowOff>47625</xdr:rowOff>
        </xdr:from>
        <xdr:to>
          <xdr:col>7</xdr:col>
          <xdr:colOff>352425</xdr:colOff>
          <xdr:row>19</xdr:row>
          <xdr:rowOff>266700</xdr:rowOff>
        </xdr:to>
        <xdr:sp macro="" textlink="">
          <xdr:nvSpPr>
            <xdr:cNvPr id="8209" name="Check Box 17" descr="  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3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</xdr:row>
          <xdr:rowOff>47625</xdr:rowOff>
        </xdr:from>
        <xdr:to>
          <xdr:col>11</xdr:col>
          <xdr:colOff>352425</xdr:colOff>
          <xdr:row>4</xdr:row>
          <xdr:rowOff>266700</xdr:rowOff>
        </xdr:to>
        <xdr:sp macro="" textlink="">
          <xdr:nvSpPr>
            <xdr:cNvPr id="9217" name="Check Box 1" descr="  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</xdr:row>
          <xdr:rowOff>47625</xdr:rowOff>
        </xdr:from>
        <xdr:to>
          <xdr:col>11</xdr:col>
          <xdr:colOff>352425</xdr:colOff>
          <xdr:row>5</xdr:row>
          <xdr:rowOff>266700</xdr:rowOff>
        </xdr:to>
        <xdr:sp macro="" textlink="">
          <xdr:nvSpPr>
            <xdr:cNvPr id="9218" name="Check Box 2" descr="  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</xdr:row>
          <xdr:rowOff>47625</xdr:rowOff>
        </xdr:from>
        <xdr:to>
          <xdr:col>11</xdr:col>
          <xdr:colOff>352425</xdr:colOff>
          <xdr:row>6</xdr:row>
          <xdr:rowOff>266700</xdr:rowOff>
        </xdr:to>
        <xdr:sp macro="" textlink="">
          <xdr:nvSpPr>
            <xdr:cNvPr id="9219" name="Check Box 3" descr="  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4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7</xdr:row>
          <xdr:rowOff>47625</xdr:rowOff>
        </xdr:from>
        <xdr:to>
          <xdr:col>11</xdr:col>
          <xdr:colOff>352425</xdr:colOff>
          <xdr:row>7</xdr:row>
          <xdr:rowOff>266700</xdr:rowOff>
        </xdr:to>
        <xdr:sp macro="" textlink="">
          <xdr:nvSpPr>
            <xdr:cNvPr id="9220" name="Check Box 4" descr="  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4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8</xdr:row>
          <xdr:rowOff>47625</xdr:rowOff>
        </xdr:from>
        <xdr:to>
          <xdr:col>11</xdr:col>
          <xdr:colOff>352425</xdr:colOff>
          <xdr:row>8</xdr:row>
          <xdr:rowOff>266700</xdr:rowOff>
        </xdr:to>
        <xdr:sp macro="" textlink="">
          <xdr:nvSpPr>
            <xdr:cNvPr id="9221" name="Check Box 5" descr="  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4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9</xdr:row>
          <xdr:rowOff>47625</xdr:rowOff>
        </xdr:from>
        <xdr:to>
          <xdr:col>11</xdr:col>
          <xdr:colOff>352425</xdr:colOff>
          <xdr:row>9</xdr:row>
          <xdr:rowOff>266700</xdr:rowOff>
        </xdr:to>
        <xdr:sp macro="" textlink="">
          <xdr:nvSpPr>
            <xdr:cNvPr id="9222" name="Check Box 6" descr="  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11</xdr:row>
          <xdr:rowOff>0</xdr:rowOff>
        </xdr:from>
        <xdr:to>
          <xdr:col>11</xdr:col>
          <xdr:colOff>352425</xdr:colOff>
          <xdr:row>11</xdr:row>
          <xdr:rowOff>219075</xdr:rowOff>
        </xdr:to>
        <xdr:sp macro="" textlink="">
          <xdr:nvSpPr>
            <xdr:cNvPr id="9223" name="Check Box 7" descr="  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4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14</xdr:row>
          <xdr:rowOff>47625</xdr:rowOff>
        </xdr:from>
        <xdr:to>
          <xdr:col>11</xdr:col>
          <xdr:colOff>381000</xdr:colOff>
          <xdr:row>14</xdr:row>
          <xdr:rowOff>266700</xdr:rowOff>
        </xdr:to>
        <xdr:sp macro="" textlink="">
          <xdr:nvSpPr>
            <xdr:cNvPr id="9224" name="Check Box 8" descr="  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4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19</xdr:row>
          <xdr:rowOff>38100</xdr:rowOff>
        </xdr:from>
        <xdr:to>
          <xdr:col>11</xdr:col>
          <xdr:colOff>361950</xdr:colOff>
          <xdr:row>19</xdr:row>
          <xdr:rowOff>257175</xdr:rowOff>
        </xdr:to>
        <xdr:sp macro="" textlink="">
          <xdr:nvSpPr>
            <xdr:cNvPr id="9225" name="Check Box 9" descr="  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4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13</xdr:row>
          <xdr:rowOff>47625</xdr:rowOff>
        </xdr:from>
        <xdr:to>
          <xdr:col>11</xdr:col>
          <xdr:colOff>352425</xdr:colOff>
          <xdr:row>13</xdr:row>
          <xdr:rowOff>266700</xdr:rowOff>
        </xdr:to>
        <xdr:sp macro="" textlink="">
          <xdr:nvSpPr>
            <xdr:cNvPr id="9226" name="Check Box 10" descr="  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4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20</xdr:row>
          <xdr:rowOff>19050</xdr:rowOff>
        </xdr:from>
        <xdr:to>
          <xdr:col>11</xdr:col>
          <xdr:colOff>400050</xdr:colOff>
          <xdr:row>20</xdr:row>
          <xdr:rowOff>238125</xdr:rowOff>
        </xdr:to>
        <xdr:sp macro="" textlink="">
          <xdr:nvSpPr>
            <xdr:cNvPr id="9227" name="Check Box 11" descr="  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4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47625</xdr:rowOff>
        </xdr:from>
        <xdr:to>
          <xdr:col>11</xdr:col>
          <xdr:colOff>352425</xdr:colOff>
          <xdr:row>17</xdr:row>
          <xdr:rowOff>266700</xdr:rowOff>
        </xdr:to>
        <xdr:sp macro="" textlink="">
          <xdr:nvSpPr>
            <xdr:cNvPr id="9228" name="Check Box 12" descr="  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4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10</xdr:row>
          <xdr:rowOff>0</xdr:rowOff>
        </xdr:from>
        <xdr:to>
          <xdr:col>11</xdr:col>
          <xdr:colOff>352425</xdr:colOff>
          <xdr:row>10</xdr:row>
          <xdr:rowOff>219075</xdr:rowOff>
        </xdr:to>
        <xdr:sp macro="" textlink="">
          <xdr:nvSpPr>
            <xdr:cNvPr id="9229" name="Check Box 13" descr="  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4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21</xdr:row>
          <xdr:rowOff>47625</xdr:rowOff>
        </xdr:from>
        <xdr:to>
          <xdr:col>11</xdr:col>
          <xdr:colOff>352425</xdr:colOff>
          <xdr:row>21</xdr:row>
          <xdr:rowOff>266700</xdr:rowOff>
        </xdr:to>
        <xdr:sp macro="" textlink="">
          <xdr:nvSpPr>
            <xdr:cNvPr id="9230" name="Check Box 14" descr="  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4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22</xdr:row>
          <xdr:rowOff>47625</xdr:rowOff>
        </xdr:from>
        <xdr:to>
          <xdr:col>11</xdr:col>
          <xdr:colOff>352425</xdr:colOff>
          <xdr:row>22</xdr:row>
          <xdr:rowOff>266700</xdr:rowOff>
        </xdr:to>
        <xdr:sp macro="" textlink="">
          <xdr:nvSpPr>
            <xdr:cNvPr id="9231" name="Check Box 15" descr="  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4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0</xdr:rowOff>
        </xdr:from>
        <xdr:to>
          <xdr:col>11</xdr:col>
          <xdr:colOff>352425</xdr:colOff>
          <xdr:row>23</xdr:row>
          <xdr:rowOff>219075</xdr:rowOff>
        </xdr:to>
        <xdr:sp macro="" textlink="">
          <xdr:nvSpPr>
            <xdr:cNvPr id="9232" name="Check Box 16" descr="  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4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0</xdr:rowOff>
        </xdr:from>
        <xdr:to>
          <xdr:col>11</xdr:col>
          <xdr:colOff>352425</xdr:colOff>
          <xdr:row>23</xdr:row>
          <xdr:rowOff>219075</xdr:rowOff>
        </xdr:to>
        <xdr:sp macro="" textlink="">
          <xdr:nvSpPr>
            <xdr:cNvPr id="9233" name="Check Box 17" descr="  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4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0</xdr:rowOff>
        </xdr:from>
        <xdr:to>
          <xdr:col>11</xdr:col>
          <xdr:colOff>352425</xdr:colOff>
          <xdr:row>23</xdr:row>
          <xdr:rowOff>219075</xdr:rowOff>
        </xdr:to>
        <xdr:sp macro="" textlink="">
          <xdr:nvSpPr>
            <xdr:cNvPr id="9234" name="Check Box 18" descr="  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4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15</xdr:row>
          <xdr:rowOff>47625</xdr:rowOff>
        </xdr:from>
        <xdr:to>
          <xdr:col>11</xdr:col>
          <xdr:colOff>381000</xdr:colOff>
          <xdr:row>15</xdr:row>
          <xdr:rowOff>266700</xdr:rowOff>
        </xdr:to>
        <xdr:sp macro="" textlink="">
          <xdr:nvSpPr>
            <xdr:cNvPr id="9237" name="Check Box 21" descr="  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4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16</xdr:row>
          <xdr:rowOff>47625</xdr:rowOff>
        </xdr:from>
        <xdr:to>
          <xdr:col>11</xdr:col>
          <xdr:colOff>381000</xdr:colOff>
          <xdr:row>16</xdr:row>
          <xdr:rowOff>266700</xdr:rowOff>
        </xdr:to>
        <xdr:sp macro="" textlink="">
          <xdr:nvSpPr>
            <xdr:cNvPr id="9238" name="Check Box 22" descr="  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4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CH%20Resident%20Vaccination%20Tracking%20Tool_26Jul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mb.ca/asset_library/en/covidvaccine/clinical_practice_guidelines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"/>
  <sheetViews>
    <sheetView topLeftCell="F34" zoomScale="130" zoomScaleNormal="130" zoomScaleSheetLayoutView="100" workbookViewId="0">
      <selection activeCell="O60" sqref="O60"/>
    </sheetView>
  </sheetViews>
  <sheetFormatPr defaultRowHeight="15" x14ac:dyDescent="0.25"/>
  <cols>
    <col min="7" max="7" width="11" customWidth="1"/>
  </cols>
  <sheetData>
    <row r="1" spans="1:7" ht="23.25" x14ac:dyDescent="0.35">
      <c r="A1" s="99" t="s">
        <v>59</v>
      </c>
      <c r="B1" s="99"/>
      <c r="C1" s="99"/>
      <c r="D1" s="99"/>
      <c r="E1" s="99"/>
      <c r="F1" s="99"/>
      <c r="G1" s="99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F4581-B05E-4075-AF3F-C2680D7F1D85}">
  <sheetPr>
    <tabColor theme="5"/>
  </sheetPr>
  <dimension ref="A1:H233"/>
  <sheetViews>
    <sheetView view="pageLayout" zoomScale="90" zoomScaleNormal="100" zoomScalePageLayoutView="90" workbookViewId="0">
      <selection activeCell="F6" sqref="F6"/>
    </sheetView>
  </sheetViews>
  <sheetFormatPr defaultRowHeight="15" x14ac:dyDescent="0.25"/>
  <cols>
    <col min="1" max="1" width="16.28515625" style="5" customWidth="1"/>
    <col min="2" max="2" width="14.42578125" style="5" customWidth="1"/>
    <col min="3" max="3" width="8.5703125" style="5" customWidth="1"/>
    <col min="4" max="4" width="14.140625" style="9" customWidth="1"/>
    <col min="5" max="5" width="12.140625" style="35" customWidth="1"/>
    <col min="6" max="6" width="23" style="50" customWidth="1"/>
    <col min="7" max="7" width="13.85546875" style="9" customWidth="1"/>
    <col min="8" max="8" width="18.42578125" customWidth="1"/>
  </cols>
  <sheetData>
    <row r="1" spans="1:8" ht="25.5" customHeight="1" thickBot="1" x14ac:dyDescent="0.3">
      <c r="A1" s="102" t="s">
        <v>3</v>
      </c>
      <c r="B1" s="102"/>
      <c r="C1" s="102"/>
      <c r="D1" s="102"/>
      <c r="E1" s="102"/>
      <c r="F1" s="102"/>
      <c r="G1" s="102"/>
    </row>
    <row r="2" spans="1:8" ht="30" customHeight="1" x14ac:dyDescent="0.25">
      <c r="A2" s="103" t="s">
        <v>0</v>
      </c>
      <c r="B2" s="105" t="s">
        <v>1</v>
      </c>
      <c r="C2" s="112" t="s">
        <v>41</v>
      </c>
      <c r="D2" s="107" t="s">
        <v>63</v>
      </c>
      <c r="E2" s="109" t="s">
        <v>2</v>
      </c>
      <c r="F2" s="112" t="s">
        <v>50</v>
      </c>
      <c r="G2" s="110" t="s">
        <v>64</v>
      </c>
      <c r="H2" s="100" t="s">
        <v>62</v>
      </c>
    </row>
    <row r="3" spans="1:8" ht="45" customHeight="1" thickBot="1" x14ac:dyDescent="0.3">
      <c r="A3" s="104"/>
      <c r="B3" s="106"/>
      <c r="C3" s="113"/>
      <c r="D3" s="108"/>
      <c r="E3" s="106"/>
      <c r="F3" s="113"/>
      <c r="G3" s="111"/>
      <c r="H3" s="101"/>
    </row>
    <row r="4" spans="1:8" ht="24.95" customHeight="1" x14ac:dyDescent="0.25">
      <c r="A4" s="10" t="s">
        <v>6</v>
      </c>
      <c r="B4" s="10" t="s">
        <v>4</v>
      </c>
      <c r="C4" s="51">
        <v>123</v>
      </c>
      <c r="D4" s="78">
        <v>15419</v>
      </c>
      <c r="E4" s="23">
        <v>123456789</v>
      </c>
      <c r="F4" s="23" t="s">
        <v>52</v>
      </c>
      <c r="G4" s="78"/>
      <c r="H4" s="57"/>
    </row>
    <row r="5" spans="1:8" ht="24.95" customHeight="1" x14ac:dyDescent="0.25">
      <c r="A5" s="13" t="s">
        <v>6</v>
      </c>
      <c r="B5" s="13" t="s">
        <v>5</v>
      </c>
      <c r="C5" s="52">
        <v>456</v>
      </c>
      <c r="D5" s="79">
        <v>19632</v>
      </c>
      <c r="E5" s="24">
        <v>123789456</v>
      </c>
      <c r="F5" s="23" t="s">
        <v>53</v>
      </c>
      <c r="G5" s="79">
        <v>44332</v>
      </c>
      <c r="H5" s="56" t="s">
        <v>54</v>
      </c>
    </row>
    <row r="6" spans="1:8" ht="24.95" customHeight="1" x14ac:dyDescent="0.25">
      <c r="A6" s="21"/>
      <c r="B6" s="21"/>
      <c r="C6" s="53"/>
      <c r="D6" s="80"/>
      <c r="E6" s="41"/>
      <c r="F6" s="55"/>
      <c r="G6" s="80"/>
      <c r="H6" s="58"/>
    </row>
    <row r="7" spans="1:8" ht="24.95" customHeight="1" x14ac:dyDescent="0.25">
      <c r="A7" s="21"/>
      <c r="B7" s="21"/>
      <c r="C7" s="53"/>
      <c r="D7" s="80"/>
      <c r="E7" s="41"/>
      <c r="F7" s="55"/>
      <c r="G7" s="80"/>
      <c r="H7" s="58"/>
    </row>
    <row r="8" spans="1:8" ht="24.95" customHeight="1" x14ac:dyDescent="0.25">
      <c r="A8" s="3"/>
      <c r="B8" s="3"/>
      <c r="C8" s="54"/>
      <c r="D8" s="84"/>
      <c r="E8" s="25"/>
      <c r="F8" s="55"/>
      <c r="G8" s="84"/>
      <c r="H8" s="58"/>
    </row>
    <row r="9" spans="1:8" ht="24.95" customHeight="1" x14ac:dyDescent="0.25">
      <c r="A9" s="3"/>
      <c r="B9" s="3"/>
      <c r="C9" s="54"/>
      <c r="D9" s="84"/>
      <c r="E9" s="25"/>
      <c r="F9" s="55"/>
      <c r="G9" s="84"/>
      <c r="H9" s="58"/>
    </row>
    <row r="10" spans="1:8" ht="24.95" customHeight="1" x14ac:dyDescent="0.25">
      <c r="A10" s="3"/>
      <c r="B10" s="3"/>
      <c r="C10" s="54"/>
      <c r="D10" s="84"/>
      <c r="E10" s="25"/>
      <c r="F10" s="55"/>
      <c r="G10" s="84"/>
      <c r="H10" s="58"/>
    </row>
    <row r="11" spans="1:8" ht="24.95" customHeight="1" x14ac:dyDescent="0.25">
      <c r="A11" s="3"/>
      <c r="B11" s="3"/>
      <c r="C11" s="54"/>
      <c r="D11" s="84"/>
      <c r="E11" s="25"/>
      <c r="F11" s="55"/>
      <c r="G11" s="84"/>
      <c r="H11" s="58"/>
    </row>
    <row r="12" spans="1:8" ht="24.95" customHeight="1" x14ac:dyDescent="0.25">
      <c r="A12" s="3"/>
      <c r="B12" s="3"/>
      <c r="C12" s="54"/>
      <c r="D12" s="84"/>
      <c r="E12" s="25"/>
      <c r="F12" s="55"/>
      <c r="G12" s="84"/>
      <c r="H12" s="58"/>
    </row>
    <row r="13" spans="1:8" ht="24.95" customHeight="1" x14ac:dyDescent="0.25">
      <c r="A13" s="3"/>
      <c r="B13" s="3"/>
      <c r="C13" s="54"/>
      <c r="D13" s="84"/>
      <c r="E13" s="25"/>
      <c r="F13" s="55"/>
      <c r="G13" s="84"/>
      <c r="H13" s="58"/>
    </row>
    <row r="14" spans="1:8" ht="24.95" customHeight="1" x14ac:dyDescent="0.25">
      <c r="A14" s="3"/>
      <c r="B14" s="3"/>
      <c r="C14" s="54"/>
      <c r="D14" s="84"/>
      <c r="E14" s="25"/>
      <c r="F14" s="55"/>
      <c r="G14" s="84"/>
      <c r="H14" s="58"/>
    </row>
    <row r="15" spans="1:8" ht="24.95" customHeight="1" x14ac:dyDescent="0.25">
      <c r="A15" s="3"/>
      <c r="B15" s="3"/>
      <c r="C15" s="54"/>
      <c r="D15" s="84"/>
      <c r="E15" s="25"/>
      <c r="F15" s="55"/>
      <c r="G15" s="84"/>
      <c r="H15" s="58"/>
    </row>
    <row r="16" spans="1:8" ht="24.95" customHeight="1" x14ac:dyDescent="0.25">
      <c r="A16" s="3"/>
      <c r="B16" s="3"/>
      <c r="C16" s="54"/>
      <c r="D16" s="84"/>
      <c r="E16" s="25"/>
      <c r="F16" s="55"/>
      <c r="G16" s="84"/>
      <c r="H16" s="58"/>
    </row>
    <row r="17" spans="1:8" ht="24.95" customHeight="1" x14ac:dyDescent="0.25">
      <c r="A17" s="3"/>
      <c r="B17" s="3"/>
      <c r="C17" s="54"/>
      <c r="D17" s="84"/>
      <c r="E17" s="25"/>
      <c r="F17" s="55"/>
      <c r="G17" s="84"/>
      <c r="H17" s="58"/>
    </row>
    <row r="18" spans="1:8" ht="24.95" customHeight="1" x14ac:dyDescent="0.25">
      <c r="A18" s="3"/>
      <c r="B18" s="3"/>
      <c r="C18" s="54"/>
      <c r="D18" s="84"/>
      <c r="E18" s="25"/>
      <c r="F18" s="55"/>
      <c r="G18" s="84"/>
      <c r="H18" s="58"/>
    </row>
    <row r="19" spans="1:8" ht="24.95" customHeight="1" x14ac:dyDescent="0.25">
      <c r="A19" s="3"/>
      <c r="B19" s="3"/>
      <c r="C19" s="54"/>
      <c r="D19" s="84"/>
      <c r="E19" s="25"/>
      <c r="F19" s="55"/>
      <c r="G19" s="84"/>
      <c r="H19" s="58"/>
    </row>
    <row r="20" spans="1:8" ht="24.95" customHeight="1" x14ac:dyDescent="0.25">
      <c r="A20" s="3"/>
      <c r="B20" s="3"/>
      <c r="C20" s="3"/>
      <c r="D20" s="84"/>
      <c r="E20" s="6"/>
      <c r="F20" s="6"/>
      <c r="G20" s="84"/>
      <c r="H20" s="30"/>
    </row>
    <row r="21" spans="1:8" ht="24.95" customHeight="1" x14ac:dyDescent="0.25">
      <c r="A21" s="4"/>
      <c r="B21" s="4"/>
      <c r="C21" s="4"/>
      <c r="D21" s="7"/>
      <c r="E21" s="8"/>
      <c r="F21" s="8"/>
      <c r="G21" s="7"/>
    </row>
    <row r="22" spans="1:8" ht="24.95" customHeight="1" x14ac:dyDescent="0.25">
      <c r="A22" s="4"/>
      <c r="B22" s="4"/>
      <c r="C22" s="4"/>
      <c r="D22" s="7"/>
      <c r="E22" s="8"/>
      <c r="F22" s="8"/>
      <c r="G22" s="7"/>
    </row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</sheetData>
  <mergeCells count="9">
    <mergeCell ref="H2:H3"/>
    <mergeCell ref="A1:G1"/>
    <mergeCell ref="A2:A3"/>
    <mergeCell ref="B2:B3"/>
    <mergeCell ref="D2:D3"/>
    <mergeCell ref="E2:E3"/>
    <mergeCell ref="G2:G3"/>
    <mergeCell ref="C2:C3"/>
    <mergeCell ref="F2:F3"/>
  </mergeCells>
  <pageMargins left="0.7" right="0.7" top="0.75" bottom="0.75" header="0.3" footer="0.3"/>
  <pageSetup paperSize="5" orientation="landscape" r:id="rId1"/>
  <headerFooter>
    <oddHeader>&amp;C&amp;"-,Bold"&amp;18PCH Resident Vaccination Tracking Tool - &amp;K05+000Residents&amp;K01+000 &amp;K05+000Not Fully Vaccinated &amp;"-,Bold Italic"&amp;16(0 doses or 1 dose of 2-dose vaccine)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2D4792-BB05-4574-90B7-2773F5128581}">
          <x14:formula1>
            <xm:f>List!$A$2:$A$3</xm:f>
          </x14:formula1>
          <xm:sqref>F4:F19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11AD4-289A-4D2D-B66B-0189EDE8BB34}">
  <sheetPr>
    <tabColor theme="7" tint="0.39997558519241921"/>
  </sheetPr>
  <dimension ref="A1:O33"/>
  <sheetViews>
    <sheetView view="pageLayout" zoomScaleNormal="100" workbookViewId="0">
      <selection activeCell="H6" sqref="H6"/>
    </sheetView>
  </sheetViews>
  <sheetFormatPr defaultRowHeight="15" x14ac:dyDescent="0.25"/>
  <cols>
    <col min="1" max="1" width="13.85546875" customWidth="1"/>
    <col min="2" max="2" width="13.140625" customWidth="1"/>
    <col min="3" max="3" width="9.5703125" style="47" customWidth="1"/>
    <col min="4" max="4" width="11.85546875" style="48" customWidth="1"/>
    <col min="5" max="5" width="12" style="49" customWidth="1"/>
    <col min="6" max="6" width="22.140625" style="47" customWidth="1"/>
    <col min="7" max="7" width="13.28515625" style="48" customWidth="1"/>
    <col min="8" max="8" width="16.28515625" style="48" bestFit="1" customWidth="1"/>
    <col min="9" max="9" width="9.85546875" customWidth="1"/>
    <col min="10" max="10" width="21.42578125" customWidth="1"/>
    <col min="11" max="11" width="15.28515625" style="48" customWidth="1"/>
    <col min="12" max="12" width="17.28515625" customWidth="1"/>
    <col min="13" max="13" width="9.28515625" style="50" customWidth="1"/>
    <col min="14" max="14" width="17" bestFit="1" customWidth="1"/>
    <col min="15" max="15" width="14.140625" customWidth="1"/>
  </cols>
  <sheetData>
    <row r="1" spans="1:15" ht="19.5" thickBot="1" x14ac:dyDescent="0.3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36"/>
      <c r="M1" s="59"/>
      <c r="N1" s="37"/>
      <c r="O1" s="37"/>
    </row>
    <row r="2" spans="1:15" ht="51.75" customHeight="1" x14ac:dyDescent="0.25">
      <c r="A2" s="115" t="s">
        <v>0</v>
      </c>
      <c r="B2" s="115" t="s">
        <v>1</v>
      </c>
      <c r="C2" s="117" t="s">
        <v>41</v>
      </c>
      <c r="D2" s="119" t="s">
        <v>63</v>
      </c>
      <c r="E2" s="121" t="s">
        <v>2</v>
      </c>
      <c r="F2" s="123" t="s">
        <v>58</v>
      </c>
      <c r="G2" s="125" t="s">
        <v>65</v>
      </c>
      <c r="H2" s="127" t="s">
        <v>66</v>
      </c>
      <c r="I2" s="129" t="s">
        <v>49</v>
      </c>
      <c r="J2" s="131" t="s">
        <v>45</v>
      </c>
      <c r="K2" s="127" t="s">
        <v>67</v>
      </c>
      <c r="L2" s="114"/>
      <c r="M2" s="133"/>
      <c r="N2" s="134"/>
      <c r="O2" s="114"/>
    </row>
    <row r="3" spans="1:15" ht="32.25" hidden="1" customHeight="1" thickBot="1" x14ac:dyDescent="0.3">
      <c r="A3" s="116"/>
      <c r="B3" s="116"/>
      <c r="C3" s="118"/>
      <c r="D3" s="120"/>
      <c r="E3" s="122"/>
      <c r="F3" s="124"/>
      <c r="G3" s="126"/>
      <c r="H3" s="128"/>
      <c r="I3" s="130"/>
      <c r="J3" s="132"/>
      <c r="K3" s="128"/>
      <c r="L3" s="114"/>
      <c r="M3" s="133"/>
      <c r="N3" s="134"/>
      <c r="O3" s="114"/>
    </row>
    <row r="4" spans="1:15" ht="15" customHeight="1" x14ac:dyDescent="0.25">
      <c r="A4" s="67" t="s">
        <v>6</v>
      </c>
      <c r="B4" s="10" t="s">
        <v>21</v>
      </c>
      <c r="C4" s="23">
        <v>134</v>
      </c>
      <c r="D4" s="78">
        <v>15419</v>
      </c>
      <c r="E4" s="23">
        <v>123456789</v>
      </c>
      <c r="F4" s="23" t="s">
        <v>42</v>
      </c>
      <c r="G4" s="78">
        <v>44241</v>
      </c>
      <c r="H4" s="78">
        <f>G4+28</f>
        <v>44269</v>
      </c>
      <c r="I4" s="31" t="s">
        <v>43</v>
      </c>
      <c r="J4" s="26" t="s">
        <v>46</v>
      </c>
      <c r="K4" s="87" t="s">
        <v>48</v>
      </c>
      <c r="L4" s="64"/>
      <c r="M4" s="65"/>
      <c r="N4" s="40"/>
      <c r="O4" s="64"/>
    </row>
    <row r="5" spans="1:15" x14ac:dyDescent="0.25">
      <c r="A5" s="68" t="s">
        <v>6</v>
      </c>
      <c r="B5" s="13" t="s">
        <v>22</v>
      </c>
      <c r="C5" s="24">
        <v>452</v>
      </c>
      <c r="D5" s="79">
        <v>19632</v>
      </c>
      <c r="E5" s="24">
        <v>123789456</v>
      </c>
      <c r="F5" s="24" t="s">
        <v>44</v>
      </c>
      <c r="G5" s="79">
        <v>44320</v>
      </c>
      <c r="H5" s="78">
        <f t="shared" ref="H5:H32" si="0">G5+28</f>
        <v>44348</v>
      </c>
      <c r="I5" s="31" t="s">
        <v>43</v>
      </c>
      <c r="J5" s="26" t="s">
        <v>46</v>
      </c>
      <c r="K5" s="88" t="s">
        <v>55</v>
      </c>
      <c r="L5" s="64"/>
      <c r="M5" s="65"/>
      <c r="N5" s="40"/>
      <c r="O5" s="64"/>
    </row>
    <row r="6" spans="1:15" x14ac:dyDescent="0.25">
      <c r="A6" s="69"/>
      <c r="B6" s="21"/>
      <c r="C6" s="41"/>
      <c r="D6" s="80"/>
      <c r="E6" s="41"/>
      <c r="F6" s="41"/>
      <c r="G6" s="80"/>
      <c r="H6" s="83">
        <f t="shared" si="0"/>
        <v>28</v>
      </c>
      <c r="I6" s="32"/>
      <c r="J6" s="28"/>
      <c r="K6" s="89"/>
      <c r="L6" s="64"/>
      <c r="M6" s="65"/>
      <c r="N6" s="40"/>
      <c r="O6" s="64"/>
    </row>
    <row r="7" spans="1:15" x14ac:dyDescent="0.25">
      <c r="A7" s="69"/>
      <c r="B7" s="21"/>
      <c r="C7" s="41"/>
      <c r="D7" s="80"/>
      <c r="E7" s="41"/>
      <c r="F7" s="41"/>
      <c r="G7" s="80"/>
      <c r="H7" s="83">
        <f t="shared" si="0"/>
        <v>28</v>
      </c>
      <c r="I7" s="32"/>
      <c r="J7" s="28"/>
      <c r="K7" s="89"/>
      <c r="L7" s="64"/>
      <c r="M7" s="65"/>
      <c r="N7" s="40"/>
      <c r="O7" s="64"/>
    </row>
    <row r="8" spans="1:15" x14ac:dyDescent="0.25">
      <c r="A8" s="70"/>
      <c r="B8" s="30"/>
      <c r="C8" s="42"/>
      <c r="D8" s="81"/>
      <c r="E8" s="43"/>
      <c r="F8" s="42"/>
      <c r="G8" s="81"/>
      <c r="H8" s="83">
        <f t="shared" si="0"/>
        <v>28</v>
      </c>
      <c r="I8" s="32"/>
      <c r="J8" s="28"/>
      <c r="K8" s="90"/>
      <c r="L8" s="64"/>
      <c r="M8" s="65"/>
      <c r="N8" s="40"/>
      <c r="O8" s="66"/>
    </row>
    <row r="9" spans="1:15" x14ac:dyDescent="0.25">
      <c r="A9" s="70"/>
      <c r="B9" s="30"/>
      <c r="C9" s="42"/>
      <c r="D9" s="81"/>
      <c r="E9" s="43"/>
      <c r="F9" s="42"/>
      <c r="G9" s="81"/>
      <c r="H9" s="83">
        <f t="shared" si="0"/>
        <v>28</v>
      </c>
      <c r="I9" s="32"/>
      <c r="J9" s="28"/>
      <c r="K9" s="90"/>
      <c r="L9" s="64"/>
      <c r="M9" s="65"/>
      <c r="N9" s="40"/>
      <c r="O9" s="66"/>
    </row>
    <row r="10" spans="1:15" x14ac:dyDescent="0.25">
      <c r="A10" s="70"/>
      <c r="B10" s="30"/>
      <c r="C10" s="42"/>
      <c r="D10" s="81"/>
      <c r="E10" s="43"/>
      <c r="F10" s="42"/>
      <c r="G10" s="81"/>
      <c r="H10" s="83">
        <f t="shared" si="0"/>
        <v>28</v>
      </c>
      <c r="I10" s="32"/>
      <c r="J10" s="28"/>
      <c r="K10" s="90"/>
      <c r="L10" s="64"/>
      <c r="M10" s="65"/>
      <c r="N10" s="40"/>
      <c r="O10" s="66"/>
    </row>
    <row r="11" spans="1:15" x14ac:dyDescent="0.25">
      <c r="A11" s="70"/>
      <c r="B11" s="30"/>
      <c r="C11" s="42"/>
      <c r="D11" s="81"/>
      <c r="E11" s="43"/>
      <c r="F11" s="42"/>
      <c r="G11" s="81"/>
      <c r="H11" s="83">
        <f t="shared" si="0"/>
        <v>28</v>
      </c>
      <c r="I11" s="32"/>
      <c r="J11" s="28"/>
      <c r="K11" s="90"/>
      <c r="L11" s="64"/>
      <c r="M11" s="65"/>
      <c r="N11" s="40"/>
      <c r="O11" s="66"/>
    </row>
    <row r="12" spans="1:15" x14ac:dyDescent="0.25">
      <c r="A12" s="70"/>
      <c r="B12" s="30"/>
      <c r="C12" s="42"/>
      <c r="D12" s="81"/>
      <c r="E12" s="43"/>
      <c r="F12" s="42"/>
      <c r="G12" s="81"/>
      <c r="H12" s="83">
        <f t="shared" si="0"/>
        <v>28</v>
      </c>
      <c r="I12" s="32"/>
      <c r="J12" s="28"/>
      <c r="K12" s="90"/>
      <c r="L12" s="64"/>
      <c r="M12" s="65"/>
      <c r="N12" s="40"/>
      <c r="O12" s="66"/>
    </row>
    <row r="13" spans="1:15" x14ac:dyDescent="0.25">
      <c r="A13" s="70"/>
      <c r="B13" s="30"/>
      <c r="C13" s="42"/>
      <c r="D13" s="81"/>
      <c r="E13" s="43"/>
      <c r="F13" s="42"/>
      <c r="G13" s="81"/>
      <c r="H13" s="83">
        <f t="shared" si="0"/>
        <v>28</v>
      </c>
      <c r="I13" s="32"/>
      <c r="J13" s="28"/>
      <c r="K13" s="90"/>
      <c r="L13" s="64"/>
      <c r="M13" s="65"/>
      <c r="N13" s="40"/>
      <c r="O13" s="66"/>
    </row>
    <row r="14" spans="1:15" x14ac:dyDescent="0.25">
      <c r="A14" s="70"/>
      <c r="B14" s="30"/>
      <c r="C14" s="42"/>
      <c r="D14" s="81"/>
      <c r="E14" s="43"/>
      <c r="F14" s="42"/>
      <c r="G14" s="81"/>
      <c r="H14" s="83">
        <f t="shared" si="0"/>
        <v>28</v>
      </c>
      <c r="I14" s="32"/>
      <c r="J14" s="28"/>
      <c r="K14" s="90"/>
      <c r="L14" s="64"/>
      <c r="M14" s="65"/>
      <c r="N14" s="40"/>
      <c r="O14" s="66"/>
    </row>
    <row r="15" spans="1:15" x14ac:dyDescent="0.25">
      <c r="A15" s="70"/>
      <c r="B15" s="30"/>
      <c r="C15" s="42"/>
      <c r="D15" s="81"/>
      <c r="E15" s="43"/>
      <c r="F15" s="42"/>
      <c r="G15" s="81"/>
      <c r="H15" s="83">
        <f t="shared" si="0"/>
        <v>28</v>
      </c>
      <c r="I15" s="32"/>
      <c r="J15" s="28"/>
      <c r="K15" s="90"/>
      <c r="L15" s="64"/>
      <c r="M15" s="65"/>
      <c r="N15" s="40"/>
      <c r="O15" s="66"/>
    </row>
    <row r="16" spans="1:15" x14ac:dyDescent="0.25">
      <c r="A16" s="70"/>
      <c r="B16" s="30"/>
      <c r="C16" s="42"/>
      <c r="D16" s="81"/>
      <c r="E16" s="43"/>
      <c r="F16" s="42"/>
      <c r="G16" s="81"/>
      <c r="H16" s="83">
        <f t="shared" si="0"/>
        <v>28</v>
      </c>
      <c r="I16" s="32"/>
      <c r="J16" s="28"/>
      <c r="K16" s="90"/>
      <c r="L16" s="64"/>
      <c r="M16" s="65"/>
      <c r="N16" s="40"/>
      <c r="O16" s="66"/>
    </row>
    <row r="17" spans="1:15" x14ac:dyDescent="0.25">
      <c r="A17" s="70"/>
      <c r="B17" s="30"/>
      <c r="C17" s="42"/>
      <c r="D17" s="81"/>
      <c r="E17" s="43"/>
      <c r="F17" s="42"/>
      <c r="G17" s="81"/>
      <c r="H17" s="83">
        <f t="shared" si="0"/>
        <v>28</v>
      </c>
      <c r="I17" s="32"/>
      <c r="J17" s="28"/>
      <c r="K17" s="90"/>
      <c r="L17" s="64"/>
      <c r="M17" s="65"/>
      <c r="N17" s="40"/>
      <c r="O17" s="66"/>
    </row>
    <row r="18" spans="1:15" x14ac:dyDescent="0.25">
      <c r="A18" s="70"/>
      <c r="B18" s="30"/>
      <c r="C18" s="42"/>
      <c r="D18" s="81"/>
      <c r="E18" s="43"/>
      <c r="F18" s="42"/>
      <c r="G18" s="81"/>
      <c r="H18" s="83">
        <f t="shared" si="0"/>
        <v>28</v>
      </c>
      <c r="I18" s="32"/>
      <c r="J18" s="28"/>
      <c r="K18" s="90"/>
      <c r="L18" s="64"/>
      <c r="M18" s="65"/>
      <c r="N18" s="40"/>
      <c r="O18" s="66"/>
    </row>
    <row r="19" spans="1:15" x14ac:dyDescent="0.25">
      <c r="A19" s="70"/>
      <c r="B19" s="30"/>
      <c r="C19" s="42"/>
      <c r="D19" s="81"/>
      <c r="E19" s="43"/>
      <c r="F19" s="42"/>
      <c r="G19" s="81"/>
      <c r="H19" s="83">
        <f t="shared" si="0"/>
        <v>28</v>
      </c>
      <c r="I19" s="32"/>
      <c r="J19" s="28"/>
      <c r="K19" s="90"/>
      <c r="L19" s="64"/>
      <c r="M19" s="65"/>
      <c r="N19" s="40"/>
      <c r="O19" s="66"/>
    </row>
    <row r="20" spans="1:15" x14ac:dyDescent="0.25">
      <c r="A20" s="70"/>
      <c r="B20" s="30"/>
      <c r="C20" s="42"/>
      <c r="D20" s="81"/>
      <c r="E20" s="43"/>
      <c r="F20" s="42"/>
      <c r="G20" s="81"/>
      <c r="H20" s="83">
        <f t="shared" si="0"/>
        <v>28</v>
      </c>
      <c r="I20" s="32"/>
      <c r="J20" s="28"/>
      <c r="K20" s="90"/>
      <c r="L20" s="64"/>
      <c r="M20" s="65"/>
      <c r="N20" s="40"/>
      <c r="O20" s="66"/>
    </row>
    <row r="21" spans="1:15" x14ac:dyDescent="0.25">
      <c r="A21" s="70"/>
      <c r="B21" s="30"/>
      <c r="C21" s="42"/>
      <c r="D21" s="81"/>
      <c r="E21" s="43"/>
      <c r="F21" s="42"/>
      <c r="G21" s="81"/>
      <c r="H21" s="83">
        <f t="shared" si="0"/>
        <v>28</v>
      </c>
      <c r="I21" s="32"/>
      <c r="J21" s="28"/>
      <c r="K21" s="90"/>
      <c r="L21" s="64"/>
      <c r="M21" s="65"/>
      <c r="N21" s="40"/>
      <c r="O21" s="66"/>
    </row>
    <row r="22" spans="1:15" x14ac:dyDescent="0.25">
      <c r="A22" s="70"/>
      <c r="B22" s="30"/>
      <c r="C22" s="42"/>
      <c r="D22" s="81"/>
      <c r="E22" s="43"/>
      <c r="F22" s="42"/>
      <c r="G22" s="81"/>
      <c r="H22" s="83">
        <f t="shared" si="0"/>
        <v>28</v>
      </c>
      <c r="I22" s="32"/>
      <c r="J22" s="28"/>
      <c r="K22" s="90"/>
      <c r="L22" s="64"/>
      <c r="M22" s="65"/>
      <c r="N22" s="40"/>
      <c r="O22" s="66"/>
    </row>
    <row r="23" spans="1:15" x14ac:dyDescent="0.25">
      <c r="A23" s="70"/>
      <c r="B23" s="30"/>
      <c r="C23" s="42"/>
      <c r="D23" s="81"/>
      <c r="E23" s="43"/>
      <c r="F23" s="42"/>
      <c r="G23" s="81"/>
      <c r="H23" s="83">
        <f t="shared" si="0"/>
        <v>28</v>
      </c>
      <c r="I23" s="32"/>
      <c r="J23" s="28"/>
      <c r="K23" s="90"/>
      <c r="L23" s="64"/>
      <c r="M23" s="65"/>
      <c r="N23" s="40"/>
      <c r="O23" s="66"/>
    </row>
    <row r="24" spans="1:15" x14ac:dyDescent="0.25">
      <c r="A24" s="70"/>
      <c r="B24" s="30"/>
      <c r="C24" s="42"/>
      <c r="D24" s="81"/>
      <c r="E24" s="43"/>
      <c r="F24" s="42"/>
      <c r="G24" s="81"/>
      <c r="H24" s="83">
        <f t="shared" si="0"/>
        <v>28</v>
      </c>
      <c r="I24" s="32"/>
      <c r="J24" s="28"/>
      <c r="K24" s="90"/>
      <c r="L24" s="64"/>
      <c r="M24" s="65"/>
      <c r="N24" s="40"/>
      <c r="O24" s="66"/>
    </row>
    <row r="25" spans="1:15" x14ac:dyDescent="0.25">
      <c r="A25" s="70"/>
      <c r="B25" s="30"/>
      <c r="C25" s="42"/>
      <c r="D25" s="81"/>
      <c r="E25" s="43"/>
      <c r="F25" s="42"/>
      <c r="G25" s="81"/>
      <c r="H25" s="83">
        <f t="shared" si="0"/>
        <v>28</v>
      </c>
      <c r="I25" s="32"/>
      <c r="J25" s="28"/>
      <c r="K25" s="90"/>
      <c r="L25" s="64"/>
      <c r="M25" s="65"/>
      <c r="N25" s="40"/>
      <c r="O25" s="66"/>
    </row>
    <row r="26" spans="1:15" x14ac:dyDescent="0.25">
      <c r="A26" s="70"/>
      <c r="B26" s="30"/>
      <c r="C26" s="42"/>
      <c r="D26" s="81"/>
      <c r="E26" s="43"/>
      <c r="F26" s="42"/>
      <c r="G26" s="81"/>
      <c r="H26" s="83">
        <f t="shared" si="0"/>
        <v>28</v>
      </c>
      <c r="I26" s="32"/>
      <c r="J26" s="28"/>
      <c r="K26" s="90"/>
      <c r="L26" s="64"/>
      <c r="M26" s="65"/>
      <c r="N26" s="40"/>
      <c r="O26" s="66"/>
    </row>
    <row r="27" spans="1:15" x14ac:dyDescent="0.25">
      <c r="A27" s="70"/>
      <c r="B27" s="30"/>
      <c r="C27" s="42"/>
      <c r="D27" s="81"/>
      <c r="E27" s="43"/>
      <c r="F27" s="42"/>
      <c r="G27" s="81"/>
      <c r="H27" s="83">
        <f t="shared" si="0"/>
        <v>28</v>
      </c>
      <c r="I27" s="32"/>
      <c r="J27" s="28"/>
      <c r="K27" s="90"/>
      <c r="L27" s="64"/>
      <c r="M27" s="65"/>
      <c r="N27" s="40"/>
      <c r="O27" s="66"/>
    </row>
    <row r="28" spans="1:15" x14ac:dyDescent="0.25">
      <c r="A28" s="70"/>
      <c r="B28" s="30"/>
      <c r="C28" s="42"/>
      <c r="D28" s="81"/>
      <c r="E28" s="43"/>
      <c r="F28" s="42"/>
      <c r="G28" s="81"/>
      <c r="H28" s="83">
        <f t="shared" si="0"/>
        <v>28</v>
      </c>
      <c r="I28" s="32"/>
      <c r="J28" s="28"/>
      <c r="K28" s="90"/>
      <c r="L28" s="64"/>
      <c r="M28" s="65"/>
      <c r="N28" s="40"/>
      <c r="O28" s="66"/>
    </row>
    <row r="29" spans="1:15" x14ac:dyDescent="0.25">
      <c r="A29" s="70"/>
      <c r="B29" s="30"/>
      <c r="C29" s="42"/>
      <c r="D29" s="81"/>
      <c r="E29" s="43"/>
      <c r="F29" s="42"/>
      <c r="G29" s="81"/>
      <c r="H29" s="83">
        <f t="shared" si="0"/>
        <v>28</v>
      </c>
      <c r="I29" s="32"/>
      <c r="J29" s="28"/>
      <c r="K29" s="90"/>
      <c r="L29" s="64"/>
      <c r="M29" s="65"/>
      <c r="N29" s="40"/>
      <c r="O29" s="66"/>
    </row>
    <row r="30" spans="1:15" x14ac:dyDescent="0.25">
      <c r="A30" s="70"/>
      <c r="B30" s="30"/>
      <c r="C30" s="42"/>
      <c r="D30" s="81"/>
      <c r="E30" s="43"/>
      <c r="F30" s="42"/>
      <c r="G30" s="81"/>
      <c r="H30" s="83">
        <f t="shared" si="0"/>
        <v>28</v>
      </c>
      <c r="I30" s="32"/>
      <c r="J30" s="28"/>
      <c r="K30" s="90"/>
      <c r="L30" s="64"/>
      <c r="M30" s="65"/>
      <c r="N30" s="40"/>
      <c r="O30" s="66"/>
    </row>
    <row r="31" spans="1:15" x14ac:dyDescent="0.25">
      <c r="A31" s="70"/>
      <c r="B31" s="30"/>
      <c r="C31" s="42"/>
      <c r="D31" s="81"/>
      <c r="E31" s="43"/>
      <c r="F31" s="42"/>
      <c r="G31" s="81"/>
      <c r="H31" s="83">
        <f t="shared" si="0"/>
        <v>28</v>
      </c>
      <c r="I31" s="32"/>
      <c r="J31" s="28"/>
      <c r="K31" s="90"/>
      <c r="L31" s="64"/>
      <c r="M31" s="65"/>
      <c r="N31" s="40"/>
      <c r="O31" s="66"/>
    </row>
    <row r="32" spans="1:15" ht="15.75" thickBot="1" x14ac:dyDescent="0.3">
      <c r="A32" s="71"/>
      <c r="B32" s="72"/>
      <c r="C32" s="73"/>
      <c r="D32" s="85"/>
      <c r="E32" s="74"/>
      <c r="F32" s="73"/>
      <c r="G32" s="85"/>
      <c r="H32" s="86">
        <f t="shared" si="0"/>
        <v>28</v>
      </c>
      <c r="I32" s="75"/>
      <c r="J32" s="76"/>
      <c r="K32" s="91"/>
      <c r="L32" s="64"/>
      <c r="M32" s="65"/>
      <c r="N32" s="40"/>
      <c r="O32" s="66"/>
    </row>
    <row r="33" spans="8:9" x14ac:dyDescent="0.25">
      <c r="H33" s="45"/>
      <c r="I33" s="46"/>
    </row>
  </sheetData>
  <mergeCells count="16">
    <mergeCell ref="O2:O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1">
    <dataValidation type="list" allowBlank="1" showInputMessage="1" showErrorMessage="1" sqref="I4:I32" xr:uid="{EA69580E-FBCA-414B-9DFE-2C06A5967B83}">
      <formula1>"Yes"</formula1>
    </dataValidation>
  </dataValidations>
  <hyperlinks>
    <hyperlink ref="F2:F3" r:id="rId1" display="https://www.gov.mb.ca/asset_library/en/covidvaccine/clinical_practice_guidelines.pdf" xr:uid="{8A1A193A-2DD1-4801-AE96-AFCB2E0165E9}"/>
  </hyperlinks>
  <pageMargins left="0.7" right="0.7" top="0.75" bottom="0.75" header="0.3" footer="0.3"/>
  <pageSetup paperSize="5" orientation="landscape" r:id="rId2"/>
  <headerFooter>
    <oddHeader>&amp;C&amp;"-,Bold"&amp;14PCH Resident Vaccination Tracking Tool - &amp;K7030A0Immunocompromised Residents Awaiting 3rd Vaccination (primary series)</oddHeader>
    <oddFooter xml:space="preserve">&amp;L&amp;"-,Italic"&amp;10*Minimum interval between 2nd and 3rd vaccination for immunocompromised residents is &amp;U28 days&amp;U. Refer to the Manitoba COVID-19 Vaccine: Clinical Practice Guidelines for Immunizers and Health Care Providers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258243-7BF2-41D0-90EA-4ABB82F54254}">
          <x14:formula1>
            <xm:f>List!$C$2:$C$3</xm:f>
          </x14:formula1>
          <xm:sqref>J4:J32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E9C1-8C8C-47F2-B688-46EFE491F097}">
  <sheetPr>
    <tabColor rgb="FF00B050"/>
  </sheetPr>
  <dimension ref="A1:J233"/>
  <sheetViews>
    <sheetView view="pageLayout" zoomScaleNormal="100" workbookViewId="0">
      <selection activeCell="G8" sqref="G8"/>
    </sheetView>
  </sheetViews>
  <sheetFormatPr defaultRowHeight="15" x14ac:dyDescent="0.25"/>
  <cols>
    <col min="1" max="1" width="16.28515625" style="5" customWidth="1"/>
    <col min="2" max="2" width="14.42578125" style="5" customWidth="1"/>
    <col min="3" max="3" width="11.7109375" style="5" customWidth="1"/>
    <col min="4" max="4" width="14.140625" style="9" customWidth="1"/>
    <col min="5" max="5" width="12.140625" style="35" customWidth="1"/>
    <col min="6" max="6" width="16" style="1" customWidth="1"/>
    <col min="7" max="7" width="17" style="1" customWidth="1"/>
    <col min="8" max="8" width="11.28515625" style="1" customWidth="1"/>
    <col min="9" max="9" width="15" style="1" customWidth="1"/>
    <col min="10" max="10" width="17.140625" customWidth="1"/>
    <col min="11" max="11" width="14.140625" customWidth="1"/>
  </cols>
  <sheetData>
    <row r="1" spans="1:10" ht="25.5" customHeight="1" thickBot="1" x14ac:dyDescent="0.3">
      <c r="A1" s="102" t="s">
        <v>3</v>
      </c>
      <c r="B1" s="102"/>
      <c r="C1" s="102"/>
      <c r="D1" s="102"/>
      <c r="E1" s="102"/>
      <c r="F1" s="102"/>
      <c r="G1" s="102"/>
      <c r="H1" s="102"/>
      <c r="I1" s="34"/>
    </row>
    <row r="2" spans="1:10" ht="30" customHeight="1" x14ac:dyDescent="0.25">
      <c r="A2" s="103" t="s">
        <v>0</v>
      </c>
      <c r="B2" s="105" t="s">
        <v>1</v>
      </c>
      <c r="C2" s="112" t="s">
        <v>41</v>
      </c>
      <c r="D2" s="107" t="s">
        <v>63</v>
      </c>
      <c r="E2" s="109" t="s">
        <v>2</v>
      </c>
      <c r="F2" s="137" t="s">
        <v>8</v>
      </c>
      <c r="G2" s="135" t="s">
        <v>39</v>
      </c>
      <c r="H2" s="137" t="s">
        <v>20</v>
      </c>
      <c r="I2" s="135" t="s">
        <v>68</v>
      </c>
      <c r="J2" s="135" t="s">
        <v>16</v>
      </c>
    </row>
    <row r="3" spans="1:10" ht="32.25" customHeight="1" thickBot="1" x14ac:dyDescent="0.3">
      <c r="A3" s="104"/>
      <c r="B3" s="106"/>
      <c r="C3" s="139"/>
      <c r="D3" s="108"/>
      <c r="E3" s="106"/>
      <c r="F3" s="138"/>
      <c r="G3" s="136"/>
      <c r="H3" s="138"/>
      <c r="I3" s="136"/>
      <c r="J3" s="136"/>
    </row>
    <row r="4" spans="1:10" ht="24.95" customHeight="1" x14ac:dyDescent="0.25">
      <c r="A4" s="10" t="s">
        <v>6</v>
      </c>
      <c r="B4" s="10" t="s">
        <v>12</v>
      </c>
      <c r="C4" s="12">
        <v>128</v>
      </c>
      <c r="D4" s="78">
        <v>15419</v>
      </c>
      <c r="E4" s="12">
        <v>123456789</v>
      </c>
      <c r="F4" s="15" t="s">
        <v>9</v>
      </c>
      <c r="G4" s="31" t="s">
        <v>36</v>
      </c>
      <c r="H4" s="12"/>
      <c r="I4" s="78"/>
      <c r="J4" s="11"/>
    </row>
    <row r="5" spans="1:10" ht="24.95" customHeight="1" x14ac:dyDescent="0.25">
      <c r="A5" s="13" t="s">
        <v>6</v>
      </c>
      <c r="B5" s="13" t="s">
        <v>13</v>
      </c>
      <c r="C5" s="14">
        <v>486</v>
      </c>
      <c r="D5" s="79">
        <v>19632</v>
      </c>
      <c r="E5" s="14">
        <v>123789456</v>
      </c>
      <c r="F5" s="15" t="s">
        <v>9</v>
      </c>
      <c r="G5" s="31" t="s">
        <v>60</v>
      </c>
      <c r="H5" s="12"/>
      <c r="I5" s="79"/>
      <c r="J5" s="11"/>
    </row>
    <row r="6" spans="1:10" ht="24.95" customHeight="1" x14ac:dyDescent="0.25">
      <c r="A6" s="13" t="s">
        <v>6</v>
      </c>
      <c r="B6" s="13" t="s">
        <v>15</v>
      </c>
      <c r="C6" s="14">
        <v>605</v>
      </c>
      <c r="D6" s="79">
        <v>10910</v>
      </c>
      <c r="E6" s="14">
        <v>987654321</v>
      </c>
      <c r="F6" s="15" t="s">
        <v>9</v>
      </c>
      <c r="G6" s="31" t="s">
        <v>40</v>
      </c>
      <c r="H6" s="12"/>
      <c r="I6" s="79"/>
      <c r="J6" s="11"/>
    </row>
    <row r="7" spans="1:10" ht="24.95" customHeight="1" x14ac:dyDescent="0.25">
      <c r="A7" s="13" t="s">
        <v>6</v>
      </c>
      <c r="B7" s="13" t="s">
        <v>14</v>
      </c>
      <c r="C7" s="14">
        <v>148</v>
      </c>
      <c r="D7" s="79">
        <v>13669</v>
      </c>
      <c r="E7" s="14">
        <v>654321987</v>
      </c>
      <c r="F7" s="15" t="s">
        <v>9</v>
      </c>
      <c r="G7" s="31" t="s">
        <v>37</v>
      </c>
      <c r="H7" s="12"/>
      <c r="I7" s="79"/>
      <c r="J7" s="11"/>
    </row>
    <row r="8" spans="1:10" ht="24.95" customHeight="1" x14ac:dyDescent="0.25">
      <c r="A8" s="3"/>
      <c r="B8" s="3"/>
      <c r="C8" s="3"/>
      <c r="D8" s="84"/>
      <c r="E8" s="6"/>
      <c r="F8" s="18"/>
      <c r="G8" s="18"/>
      <c r="H8" s="19"/>
      <c r="I8" s="80"/>
      <c r="J8" s="20"/>
    </row>
    <row r="9" spans="1:10" ht="24.95" customHeight="1" x14ac:dyDescent="0.25">
      <c r="A9" s="3"/>
      <c r="B9" s="3"/>
      <c r="C9" s="3"/>
      <c r="D9" s="84"/>
      <c r="E9" s="6"/>
      <c r="F9" s="18"/>
      <c r="G9" s="18"/>
      <c r="H9" s="19"/>
      <c r="I9" s="80"/>
      <c r="J9" s="20"/>
    </row>
    <row r="10" spans="1:10" ht="24.95" customHeight="1" x14ac:dyDescent="0.25">
      <c r="A10" s="3"/>
      <c r="B10" s="3"/>
      <c r="C10" s="3"/>
      <c r="D10" s="84"/>
      <c r="E10" s="6"/>
      <c r="F10" s="18"/>
      <c r="G10" s="18"/>
      <c r="H10" s="19"/>
      <c r="I10" s="80"/>
      <c r="J10" s="20"/>
    </row>
    <row r="11" spans="1:10" ht="24.95" customHeight="1" x14ac:dyDescent="0.25">
      <c r="A11" s="3"/>
      <c r="B11" s="3"/>
      <c r="C11" s="3"/>
      <c r="D11" s="84"/>
      <c r="E11" s="6"/>
      <c r="F11" s="18"/>
      <c r="G11" s="18"/>
      <c r="H11" s="19"/>
      <c r="I11" s="80"/>
      <c r="J11" s="20"/>
    </row>
    <row r="12" spans="1:10" ht="24.95" customHeight="1" x14ac:dyDescent="0.25">
      <c r="A12" s="3"/>
      <c r="B12" s="3"/>
      <c r="C12" s="3"/>
      <c r="D12" s="84"/>
      <c r="E12" s="6"/>
      <c r="F12" s="18"/>
      <c r="G12" s="18"/>
      <c r="H12" s="19"/>
      <c r="I12" s="80"/>
      <c r="J12" s="20"/>
    </row>
    <row r="13" spans="1:10" ht="24.95" customHeight="1" x14ac:dyDescent="0.25">
      <c r="A13" s="3"/>
      <c r="B13" s="3"/>
      <c r="C13" s="3"/>
      <c r="D13" s="84"/>
      <c r="E13" s="6"/>
      <c r="F13" s="18"/>
      <c r="G13" s="18"/>
      <c r="H13" s="19"/>
      <c r="I13" s="80"/>
      <c r="J13" s="20"/>
    </row>
    <row r="14" spans="1:10" ht="24.95" customHeight="1" x14ac:dyDescent="0.25">
      <c r="A14" s="3"/>
      <c r="B14" s="3"/>
      <c r="C14" s="3"/>
      <c r="D14" s="84"/>
      <c r="E14" s="6"/>
      <c r="F14" s="18"/>
      <c r="G14" s="18"/>
      <c r="H14" s="19"/>
      <c r="I14" s="80"/>
      <c r="J14" s="20"/>
    </row>
    <row r="15" spans="1:10" ht="24.95" customHeight="1" x14ac:dyDescent="0.25">
      <c r="A15" s="3"/>
      <c r="B15" s="3"/>
      <c r="C15" s="3"/>
      <c r="D15" s="84"/>
      <c r="E15" s="6"/>
      <c r="F15" s="18"/>
      <c r="G15" s="18"/>
      <c r="H15" s="19"/>
      <c r="I15" s="80"/>
      <c r="J15" s="20"/>
    </row>
    <row r="16" spans="1:10" ht="24.95" customHeight="1" x14ac:dyDescent="0.25">
      <c r="A16" s="3"/>
      <c r="B16" s="3"/>
      <c r="C16" s="3"/>
      <c r="D16" s="84"/>
      <c r="E16" s="6"/>
      <c r="F16" s="18"/>
      <c r="G16" s="18"/>
      <c r="H16" s="19"/>
      <c r="I16" s="80"/>
      <c r="J16" s="20"/>
    </row>
    <row r="17" spans="1:10" ht="24.95" customHeight="1" x14ac:dyDescent="0.25">
      <c r="A17" s="3"/>
      <c r="B17" s="3"/>
      <c r="C17" s="3"/>
      <c r="D17" s="84"/>
      <c r="E17" s="6"/>
      <c r="F17" s="18"/>
      <c r="G17" s="18"/>
      <c r="H17" s="19"/>
      <c r="I17" s="80"/>
      <c r="J17" s="20"/>
    </row>
    <row r="18" spans="1:10" ht="24.95" customHeight="1" x14ac:dyDescent="0.25">
      <c r="A18" s="3"/>
      <c r="B18" s="3"/>
      <c r="C18" s="3"/>
      <c r="D18" s="84"/>
      <c r="E18" s="6"/>
      <c r="F18" s="18"/>
      <c r="G18" s="18"/>
      <c r="H18" s="19"/>
      <c r="I18" s="80"/>
      <c r="J18" s="20"/>
    </row>
    <row r="19" spans="1:10" ht="24.95" customHeight="1" x14ac:dyDescent="0.25">
      <c r="A19" s="3"/>
      <c r="B19" s="3"/>
      <c r="C19" s="3"/>
      <c r="D19" s="84"/>
      <c r="E19" s="6"/>
      <c r="F19" s="18"/>
      <c r="G19" s="18"/>
      <c r="H19" s="19"/>
      <c r="I19" s="80"/>
      <c r="J19" s="20"/>
    </row>
    <row r="20" spans="1:10" ht="24.95" customHeight="1" x14ac:dyDescent="0.25">
      <c r="A20" s="3"/>
      <c r="B20" s="3"/>
      <c r="C20" s="3"/>
      <c r="D20" s="84"/>
      <c r="E20" s="6"/>
      <c r="F20" s="18"/>
      <c r="G20" s="18"/>
      <c r="H20" s="19"/>
      <c r="I20" s="80"/>
      <c r="J20" s="20"/>
    </row>
    <row r="21" spans="1:10" ht="24.95" customHeight="1" x14ac:dyDescent="0.25">
      <c r="A21" s="4"/>
      <c r="B21" s="4"/>
      <c r="C21" s="4"/>
      <c r="D21" s="7"/>
      <c r="E21" s="8"/>
      <c r="F21" s="16"/>
      <c r="G21" s="16"/>
      <c r="H21" s="16"/>
      <c r="I21" s="16"/>
    </row>
    <row r="22" spans="1:10" ht="24.95" customHeight="1" x14ac:dyDescent="0.25">
      <c r="A22" s="4"/>
      <c r="B22" s="4"/>
      <c r="C22" s="4"/>
      <c r="D22" s="7"/>
      <c r="E22" s="8"/>
      <c r="F22" s="16"/>
      <c r="G22" s="16"/>
      <c r="H22" s="16"/>
      <c r="I22" s="16"/>
    </row>
    <row r="23" spans="1:10" ht="24.95" customHeight="1" x14ac:dyDescent="0.25"/>
    <row r="24" spans="1:10" ht="24.95" customHeight="1" x14ac:dyDescent="0.25"/>
    <row r="25" spans="1:10" ht="24.95" customHeight="1" x14ac:dyDescent="0.25"/>
    <row r="26" spans="1:10" ht="24.95" customHeight="1" x14ac:dyDescent="0.25"/>
    <row r="27" spans="1:10" ht="24.95" customHeight="1" x14ac:dyDescent="0.25"/>
    <row r="28" spans="1:10" ht="24.95" customHeight="1" x14ac:dyDescent="0.25"/>
    <row r="29" spans="1:10" ht="24.95" customHeight="1" x14ac:dyDescent="0.25"/>
    <row r="30" spans="1:10" ht="24.95" customHeight="1" x14ac:dyDescent="0.25"/>
    <row r="31" spans="1:10" ht="24.95" customHeight="1" x14ac:dyDescent="0.25"/>
    <row r="32" spans="1:10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</sheetData>
  <mergeCells count="11">
    <mergeCell ref="I2:I3"/>
    <mergeCell ref="J2:J3"/>
    <mergeCell ref="A1:H1"/>
    <mergeCell ref="A2:A3"/>
    <mergeCell ref="B2:B3"/>
    <mergeCell ref="D2:D3"/>
    <mergeCell ref="E2:E3"/>
    <mergeCell ref="F2:F3"/>
    <mergeCell ref="G2:G3"/>
    <mergeCell ref="H2:H3"/>
    <mergeCell ref="C2:C3"/>
  </mergeCells>
  <pageMargins left="0.7" right="0.7" top="0.75" bottom="0.75" header="0.3" footer="0.3"/>
  <pageSetup paperSize="5" orientation="landscape" r:id="rId1"/>
  <headerFooter>
    <oddHeader>&amp;C&amp;"-,Bold"&amp;18PCH Resident Vaccination Tracking Tool - &amp;K00B050Residents Awaiting &amp;UFirst&amp;U Vaccination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3</xdr:row>
                    <xdr:rowOff>47625</xdr:rowOff>
                  </from>
                  <to>
                    <xdr:col>7</xdr:col>
                    <xdr:colOff>352425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4</xdr:row>
                    <xdr:rowOff>47625</xdr:rowOff>
                  </from>
                  <to>
                    <xdr:col>7</xdr:col>
                    <xdr:colOff>352425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5</xdr:row>
                    <xdr:rowOff>47625</xdr:rowOff>
                  </from>
                  <to>
                    <xdr:col>7</xdr:col>
                    <xdr:colOff>352425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6</xdr:row>
                    <xdr:rowOff>47625</xdr:rowOff>
                  </from>
                  <to>
                    <xdr:col>7</xdr:col>
                    <xdr:colOff>352425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7</xdr:row>
                    <xdr:rowOff>47625</xdr:rowOff>
                  </from>
                  <to>
                    <xdr:col>7</xdr:col>
                    <xdr:colOff>352425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8</xdr:row>
                    <xdr:rowOff>47625</xdr:rowOff>
                  </from>
                  <to>
                    <xdr:col>7</xdr:col>
                    <xdr:colOff>352425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9</xdr:row>
                    <xdr:rowOff>47625</xdr:rowOff>
                  </from>
                  <to>
                    <xdr:col>7</xdr:col>
                    <xdr:colOff>352425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10</xdr:row>
                    <xdr:rowOff>47625</xdr:rowOff>
                  </from>
                  <to>
                    <xdr:col>7</xdr:col>
                    <xdr:colOff>352425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11</xdr:row>
                    <xdr:rowOff>47625</xdr:rowOff>
                  </from>
                  <to>
                    <xdr:col>7</xdr:col>
                    <xdr:colOff>352425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12</xdr:row>
                    <xdr:rowOff>47625</xdr:rowOff>
                  </from>
                  <to>
                    <xdr:col>7</xdr:col>
                    <xdr:colOff>352425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13</xdr:row>
                    <xdr:rowOff>47625</xdr:rowOff>
                  </from>
                  <to>
                    <xdr:col>7</xdr:col>
                    <xdr:colOff>352425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14</xdr:row>
                    <xdr:rowOff>47625</xdr:rowOff>
                  </from>
                  <to>
                    <xdr:col>7</xdr:col>
                    <xdr:colOff>352425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15</xdr:row>
                    <xdr:rowOff>47625</xdr:rowOff>
                  </from>
                  <to>
                    <xdr:col>7</xdr:col>
                    <xdr:colOff>352425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16</xdr:row>
                    <xdr:rowOff>47625</xdr:rowOff>
                  </from>
                  <to>
                    <xdr:col>7</xdr:col>
                    <xdr:colOff>352425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17</xdr:row>
                    <xdr:rowOff>47625</xdr:rowOff>
                  </from>
                  <to>
                    <xdr:col>7</xdr:col>
                    <xdr:colOff>352425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18</xdr:row>
                    <xdr:rowOff>47625</xdr:rowOff>
                  </from>
                  <to>
                    <xdr:col>7</xdr:col>
                    <xdr:colOff>352425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 altText="  ">
                <anchor moveWithCells="1">
                  <from>
                    <xdr:col>7</xdr:col>
                    <xdr:colOff>47625</xdr:colOff>
                    <xdr:row>19</xdr:row>
                    <xdr:rowOff>47625</xdr:rowOff>
                  </from>
                  <to>
                    <xdr:col>7</xdr:col>
                    <xdr:colOff>352425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4D1558A-615C-4F52-84C6-8FB924F4C5A8}">
          <x14:formula1>
            <xm:f>'[PCH Resident Vaccination Tracking Tool_26Jul21.xlsx]List'!#REF!</xm:f>
          </x14:formula1>
          <xm:sqref>F21:I21</xm:sqref>
        </x14:dataValidation>
        <x14:dataValidation type="list" allowBlank="1" showInputMessage="1" showErrorMessage="1" xr:uid="{23FD4204-C50C-4034-AA3D-8143230EB085}">
          <x14:formula1>
            <xm:f>List!$D$2:$D$7</xm:f>
          </x14:formula1>
          <xm:sqref>G4:G7 G9:G20 G8</xm:sqref>
        </x14:dataValidation>
        <x14:dataValidation type="list" allowBlank="1" showInputMessage="1" showErrorMessage="1" xr:uid="{B74B1AD3-3388-4C7C-82D9-CB9C0F1F6D2A}">
          <x14:formula1>
            <xm:f>List!$B$2:$B$5</xm:f>
          </x14:formula1>
          <xm:sqref>F4:F20</xm:sqref>
        </x14:dataValidation>
        <x14:dataValidation type="list" allowBlank="1" showInputMessage="1" showErrorMessage="1" xr:uid="{39B57930-1613-4444-9930-928697F6574E}">
          <x14:formula1>
            <xm:f>List!$C$2:$C$3</xm:f>
          </x14:formula1>
          <xm:sqref>J4:J7 J9:J20 J8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1E5BE-7BBB-4947-999C-D0BAF8F94A31}">
  <sheetPr>
    <tabColor theme="4"/>
  </sheetPr>
  <dimension ref="A1:P225"/>
  <sheetViews>
    <sheetView view="pageLayout" topLeftCell="A10" zoomScaleNormal="100" workbookViewId="0">
      <selection activeCell="M21" sqref="M21"/>
    </sheetView>
  </sheetViews>
  <sheetFormatPr defaultRowHeight="15" x14ac:dyDescent="0.25"/>
  <cols>
    <col min="1" max="1" width="16.28515625" style="5" customWidth="1"/>
    <col min="2" max="3" width="14.42578125" style="5" customWidth="1"/>
    <col min="4" max="4" width="14.140625" style="92" customWidth="1"/>
    <col min="5" max="5" width="12.140625" style="35" customWidth="1"/>
    <col min="6" max="6" width="12.42578125" style="92" customWidth="1"/>
    <col min="7" max="7" width="12.42578125" style="9" customWidth="1"/>
    <col min="8" max="8" width="12.42578125" style="33" customWidth="1"/>
    <col min="9" max="9" width="16.140625" style="29" customWidth="1"/>
    <col min="10" max="10" width="16.140625" style="92" customWidth="1"/>
    <col min="11" max="11" width="15.85546875" style="92" customWidth="1"/>
    <col min="12" max="12" width="10.140625" style="5" customWidth="1"/>
    <col min="13" max="13" width="12.28515625" style="9" customWidth="1"/>
    <col min="14" max="14" width="14.5703125" style="92" customWidth="1"/>
  </cols>
  <sheetData>
    <row r="1" spans="1:15" ht="25.5" customHeight="1" thickBot="1" x14ac:dyDescent="0.3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34"/>
    </row>
    <row r="2" spans="1:15" ht="30" customHeight="1" x14ac:dyDescent="0.25">
      <c r="A2" s="103" t="s">
        <v>0</v>
      </c>
      <c r="B2" s="105" t="s">
        <v>1</v>
      </c>
      <c r="C2" s="112" t="s">
        <v>41</v>
      </c>
      <c r="D2" s="143" t="s">
        <v>63</v>
      </c>
      <c r="E2" s="109" t="s">
        <v>2</v>
      </c>
      <c r="F2" s="145" t="s">
        <v>68</v>
      </c>
      <c r="G2" s="135" t="s">
        <v>17</v>
      </c>
      <c r="H2" s="135" t="s">
        <v>33</v>
      </c>
      <c r="I2" s="147" t="s">
        <v>28</v>
      </c>
      <c r="J2" s="151" t="s">
        <v>69</v>
      </c>
      <c r="K2" s="149" t="s">
        <v>70</v>
      </c>
      <c r="L2" s="137" t="s">
        <v>27</v>
      </c>
      <c r="M2" s="135" t="s">
        <v>26</v>
      </c>
      <c r="N2" s="149" t="s">
        <v>71</v>
      </c>
      <c r="O2" s="140"/>
    </row>
    <row r="3" spans="1:15" ht="32.25" customHeight="1" thickBot="1" x14ac:dyDescent="0.3">
      <c r="A3" s="104"/>
      <c r="B3" s="106"/>
      <c r="C3" s="113"/>
      <c r="D3" s="144"/>
      <c r="E3" s="106"/>
      <c r="F3" s="146"/>
      <c r="G3" s="136"/>
      <c r="H3" s="136"/>
      <c r="I3" s="148"/>
      <c r="J3" s="152"/>
      <c r="K3" s="150"/>
      <c r="L3" s="138"/>
      <c r="M3" s="136"/>
      <c r="N3" s="150"/>
      <c r="O3" s="140"/>
    </row>
    <row r="4" spans="1:15" ht="18" customHeight="1" x14ac:dyDescent="0.25">
      <c r="A4" s="141" t="s">
        <v>24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  <c r="O4" s="35"/>
    </row>
    <row r="5" spans="1:15" ht="24.95" customHeight="1" x14ac:dyDescent="0.25">
      <c r="A5" s="10" t="s">
        <v>6</v>
      </c>
      <c r="B5" s="10" t="s">
        <v>21</v>
      </c>
      <c r="C5" s="12">
        <v>210</v>
      </c>
      <c r="D5" s="78">
        <v>15419</v>
      </c>
      <c r="E5" s="12">
        <v>123456789</v>
      </c>
      <c r="F5" s="78">
        <v>44303</v>
      </c>
      <c r="G5" s="11" t="s">
        <v>18</v>
      </c>
      <c r="H5" s="77" t="s">
        <v>38</v>
      </c>
      <c r="I5" s="26" t="s">
        <v>30</v>
      </c>
      <c r="J5" s="78">
        <f>F5+56</f>
        <v>44359</v>
      </c>
      <c r="K5" s="78">
        <f>F5+21</f>
        <v>44324</v>
      </c>
      <c r="L5" s="10"/>
      <c r="M5" s="11"/>
      <c r="N5" s="78"/>
    </row>
    <row r="6" spans="1:15" ht="24.95" customHeight="1" x14ac:dyDescent="0.25">
      <c r="A6" s="13" t="s">
        <v>6</v>
      </c>
      <c r="B6" s="13" t="s">
        <v>22</v>
      </c>
      <c r="C6" s="14">
        <v>387</v>
      </c>
      <c r="D6" s="79">
        <v>19632</v>
      </c>
      <c r="E6" s="14">
        <v>123789456</v>
      </c>
      <c r="F6" s="79">
        <v>44321</v>
      </c>
      <c r="G6" s="11" t="s">
        <v>18</v>
      </c>
      <c r="H6" s="77" t="s">
        <v>38</v>
      </c>
      <c r="I6" s="27" t="s">
        <v>29</v>
      </c>
      <c r="J6" s="78">
        <f t="shared" ref="J6:J23" si="0">F6+56</f>
        <v>44377</v>
      </c>
      <c r="K6" s="78">
        <f>F6+21</f>
        <v>44342</v>
      </c>
      <c r="L6" s="10"/>
      <c r="M6" s="11"/>
      <c r="N6" s="79"/>
    </row>
    <row r="7" spans="1:15" ht="24.95" customHeight="1" x14ac:dyDescent="0.25">
      <c r="A7" s="21"/>
      <c r="B7" s="21"/>
      <c r="C7" s="22"/>
      <c r="D7" s="80"/>
      <c r="E7" s="22"/>
      <c r="F7" s="80"/>
      <c r="G7" s="20" t="s">
        <v>18</v>
      </c>
      <c r="H7" s="32"/>
      <c r="I7" s="28"/>
      <c r="J7" s="83">
        <f t="shared" si="0"/>
        <v>56</v>
      </c>
      <c r="K7" s="93">
        <f>F7+21</f>
        <v>21</v>
      </c>
      <c r="L7" s="17"/>
      <c r="M7" s="20"/>
      <c r="N7" s="80"/>
    </row>
    <row r="8" spans="1:15" ht="24.95" customHeight="1" x14ac:dyDescent="0.25">
      <c r="A8" s="21"/>
      <c r="B8" s="21"/>
      <c r="C8" s="22"/>
      <c r="D8" s="80"/>
      <c r="E8" s="22"/>
      <c r="F8" s="80"/>
      <c r="G8" s="20" t="s">
        <v>18</v>
      </c>
      <c r="H8" s="32"/>
      <c r="I8" s="28"/>
      <c r="J8" s="83">
        <f t="shared" si="0"/>
        <v>56</v>
      </c>
      <c r="K8" s="93">
        <f t="shared" ref="K8:K12" si="1">F8+21</f>
        <v>21</v>
      </c>
      <c r="L8" s="17"/>
      <c r="M8" s="20"/>
      <c r="N8" s="80"/>
    </row>
    <row r="9" spans="1:15" ht="24.95" customHeight="1" x14ac:dyDescent="0.25">
      <c r="A9" s="3"/>
      <c r="B9" s="3"/>
      <c r="C9" s="6"/>
      <c r="D9" s="84"/>
      <c r="E9" s="6"/>
      <c r="F9" s="84"/>
      <c r="G9" s="20" t="s">
        <v>18</v>
      </c>
      <c r="H9" s="32"/>
      <c r="I9" s="28"/>
      <c r="J9" s="83">
        <f t="shared" si="0"/>
        <v>56</v>
      </c>
      <c r="K9" s="93">
        <f t="shared" si="1"/>
        <v>21</v>
      </c>
      <c r="L9" s="17"/>
      <c r="M9" s="20"/>
      <c r="N9" s="84"/>
    </row>
    <row r="10" spans="1:15" ht="24.95" customHeight="1" x14ac:dyDescent="0.25">
      <c r="A10" s="3"/>
      <c r="B10" s="3"/>
      <c r="C10" s="6"/>
      <c r="D10" s="84"/>
      <c r="E10" s="6"/>
      <c r="F10" s="84"/>
      <c r="G10" s="20" t="s">
        <v>18</v>
      </c>
      <c r="H10" s="32"/>
      <c r="I10" s="28"/>
      <c r="J10" s="83">
        <f t="shared" si="0"/>
        <v>56</v>
      </c>
      <c r="K10" s="93">
        <f t="shared" si="1"/>
        <v>21</v>
      </c>
      <c r="L10" s="17"/>
      <c r="M10" s="20"/>
      <c r="N10" s="84"/>
    </row>
    <row r="11" spans="1:15" ht="24.95" customHeight="1" x14ac:dyDescent="0.25">
      <c r="A11" s="3"/>
      <c r="B11" s="3"/>
      <c r="C11" s="6"/>
      <c r="D11" s="84"/>
      <c r="E11" s="6"/>
      <c r="F11" s="84"/>
      <c r="G11" s="20" t="s">
        <v>18</v>
      </c>
      <c r="H11" s="32"/>
      <c r="I11" s="28"/>
      <c r="J11" s="83">
        <f t="shared" si="0"/>
        <v>56</v>
      </c>
      <c r="K11" s="93">
        <f t="shared" si="1"/>
        <v>21</v>
      </c>
      <c r="L11" s="17"/>
      <c r="M11" s="20"/>
      <c r="N11" s="84"/>
    </row>
    <row r="12" spans="1:15" ht="24.95" customHeight="1" x14ac:dyDescent="0.25">
      <c r="A12" s="3"/>
      <c r="B12" s="3"/>
      <c r="C12" s="6"/>
      <c r="D12" s="84"/>
      <c r="E12" s="6"/>
      <c r="F12" s="84"/>
      <c r="G12" s="20" t="s">
        <v>18</v>
      </c>
      <c r="H12" s="32"/>
      <c r="I12" s="28"/>
      <c r="J12" s="83">
        <f t="shared" si="0"/>
        <v>56</v>
      </c>
      <c r="K12" s="93">
        <f t="shared" si="1"/>
        <v>21</v>
      </c>
      <c r="L12" s="17"/>
      <c r="M12" s="20"/>
      <c r="N12" s="84"/>
    </row>
    <row r="13" spans="1:15" ht="18.75" customHeight="1" x14ac:dyDescent="0.25">
      <c r="A13" s="153" t="s">
        <v>56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</row>
    <row r="14" spans="1:15" ht="24.95" customHeight="1" x14ac:dyDescent="0.25">
      <c r="A14" s="13" t="s">
        <v>6</v>
      </c>
      <c r="B14" s="13" t="s">
        <v>23</v>
      </c>
      <c r="C14" s="14">
        <v>207</v>
      </c>
      <c r="D14" s="79">
        <v>10910</v>
      </c>
      <c r="E14" s="14">
        <v>987654321</v>
      </c>
      <c r="F14" s="79">
        <v>44331</v>
      </c>
      <c r="G14" s="11" t="s">
        <v>19</v>
      </c>
      <c r="H14" s="31" t="s">
        <v>38</v>
      </c>
      <c r="I14" s="26" t="s">
        <v>25</v>
      </c>
      <c r="J14" s="78">
        <f t="shared" si="0"/>
        <v>44387</v>
      </c>
      <c r="K14" s="78">
        <f>F14+28</f>
        <v>44359</v>
      </c>
      <c r="L14" s="10"/>
      <c r="M14" s="11"/>
      <c r="N14" s="94"/>
    </row>
    <row r="15" spans="1:15" ht="24.95" customHeight="1" x14ac:dyDescent="0.25">
      <c r="A15" s="3"/>
      <c r="B15" s="3"/>
      <c r="C15" s="6"/>
      <c r="D15" s="84"/>
      <c r="E15" s="6"/>
      <c r="F15" s="84"/>
      <c r="G15" s="20" t="s">
        <v>19</v>
      </c>
      <c r="H15" s="32"/>
      <c r="I15" s="28"/>
      <c r="J15" s="83">
        <f t="shared" si="0"/>
        <v>56</v>
      </c>
      <c r="K15" s="93">
        <f>F15+28</f>
        <v>28</v>
      </c>
      <c r="L15" s="17"/>
      <c r="M15" s="20"/>
      <c r="N15" s="84"/>
    </row>
    <row r="16" spans="1:15" ht="24.95" customHeight="1" x14ac:dyDescent="0.25">
      <c r="A16" s="3"/>
      <c r="B16" s="3"/>
      <c r="C16" s="6"/>
      <c r="D16" s="84"/>
      <c r="E16" s="6"/>
      <c r="F16" s="84"/>
      <c r="G16" s="20" t="s">
        <v>19</v>
      </c>
      <c r="H16" s="32"/>
      <c r="I16" s="28"/>
      <c r="J16" s="83">
        <f t="shared" si="0"/>
        <v>56</v>
      </c>
      <c r="K16" s="93">
        <f t="shared" ref="K16:K17" si="2">F16+28</f>
        <v>28</v>
      </c>
      <c r="L16" s="17"/>
      <c r="M16" s="20"/>
      <c r="N16" s="84"/>
    </row>
    <row r="17" spans="1:16" ht="24.95" customHeight="1" x14ac:dyDescent="0.25">
      <c r="A17" s="3"/>
      <c r="B17" s="3"/>
      <c r="C17" s="6"/>
      <c r="D17" s="84"/>
      <c r="E17" s="6"/>
      <c r="F17" s="84"/>
      <c r="G17" s="20" t="s">
        <v>19</v>
      </c>
      <c r="H17" s="32"/>
      <c r="I17" s="28"/>
      <c r="J17" s="83">
        <f t="shared" si="0"/>
        <v>56</v>
      </c>
      <c r="K17" s="93">
        <f t="shared" si="2"/>
        <v>28</v>
      </c>
      <c r="L17" s="17"/>
      <c r="M17" s="20"/>
      <c r="N17" s="84"/>
    </row>
    <row r="18" spans="1:16" ht="24.95" customHeight="1" x14ac:dyDescent="0.25">
      <c r="A18" s="3"/>
      <c r="B18" s="3"/>
      <c r="C18" s="6"/>
      <c r="D18" s="84"/>
      <c r="E18" s="6"/>
      <c r="F18" s="84"/>
      <c r="G18" s="20" t="s">
        <v>19</v>
      </c>
      <c r="H18" s="32"/>
      <c r="I18" s="28"/>
      <c r="J18" s="83">
        <f t="shared" si="0"/>
        <v>56</v>
      </c>
      <c r="K18" s="93">
        <f>F18+28</f>
        <v>28</v>
      </c>
      <c r="L18" s="17"/>
      <c r="M18" s="20"/>
      <c r="N18" s="84"/>
    </row>
    <row r="19" spans="1:16" ht="24.95" customHeight="1" x14ac:dyDescent="0.25">
      <c r="A19" s="153" t="s">
        <v>57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5"/>
    </row>
    <row r="20" spans="1:16" ht="24.95" customHeight="1" x14ac:dyDescent="0.25">
      <c r="A20" s="13" t="s">
        <v>6</v>
      </c>
      <c r="B20" s="13" t="s">
        <v>7</v>
      </c>
      <c r="C20" s="14">
        <v>189</v>
      </c>
      <c r="D20" s="79">
        <v>11464</v>
      </c>
      <c r="E20" s="14">
        <v>987654321</v>
      </c>
      <c r="F20" s="79">
        <v>44314</v>
      </c>
      <c r="G20" s="31" t="s">
        <v>32</v>
      </c>
      <c r="H20" s="31" t="s">
        <v>37</v>
      </c>
      <c r="I20" s="26" t="s">
        <v>29</v>
      </c>
      <c r="J20" s="78">
        <f t="shared" si="0"/>
        <v>44370</v>
      </c>
      <c r="K20" s="78">
        <f>F20+56</f>
        <v>44370</v>
      </c>
      <c r="L20" s="10"/>
      <c r="M20" s="31"/>
      <c r="N20" s="94"/>
    </row>
    <row r="21" spans="1:16" ht="24.95" customHeight="1" x14ac:dyDescent="0.25">
      <c r="A21" s="3"/>
      <c r="B21" s="3"/>
      <c r="C21" s="6"/>
      <c r="D21" s="84"/>
      <c r="E21" s="6"/>
      <c r="F21" s="84"/>
      <c r="G21" s="32" t="s">
        <v>32</v>
      </c>
      <c r="H21" s="32"/>
      <c r="I21" s="28"/>
      <c r="J21" s="83">
        <f t="shared" si="0"/>
        <v>56</v>
      </c>
      <c r="K21" s="93">
        <f>F21+56</f>
        <v>56</v>
      </c>
      <c r="L21" s="17"/>
      <c r="M21" s="32"/>
      <c r="N21" s="84"/>
    </row>
    <row r="22" spans="1:16" ht="24.95" customHeight="1" x14ac:dyDescent="0.25">
      <c r="A22" s="3"/>
      <c r="B22" s="3"/>
      <c r="C22" s="6"/>
      <c r="D22" s="84"/>
      <c r="E22" s="6"/>
      <c r="F22" s="84"/>
      <c r="G22" s="32" t="s">
        <v>32</v>
      </c>
      <c r="H22" s="32"/>
      <c r="I22" s="28"/>
      <c r="J22" s="83">
        <f t="shared" si="0"/>
        <v>56</v>
      </c>
      <c r="K22" s="93">
        <f t="shared" ref="K22:K23" si="3">F22+56</f>
        <v>56</v>
      </c>
      <c r="L22" s="17"/>
      <c r="M22" s="32"/>
      <c r="N22" s="84"/>
    </row>
    <row r="23" spans="1:16" ht="24.95" customHeight="1" x14ac:dyDescent="0.25">
      <c r="A23" s="3"/>
      <c r="B23" s="3"/>
      <c r="C23" s="6"/>
      <c r="D23" s="84"/>
      <c r="E23" s="6"/>
      <c r="F23" s="84"/>
      <c r="G23" s="32" t="s">
        <v>32</v>
      </c>
      <c r="H23" s="32"/>
      <c r="I23" s="28"/>
      <c r="J23" s="83">
        <f t="shared" si="0"/>
        <v>56</v>
      </c>
      <c r="K23" s="93">
        <f t="shared" si="3"/>
        <v>56</v>
      </c>
      <c r="L23" s="17"/>
      <c r="M23" s="32"/>
      <c r="N23" s="84"/>
    </row>
    <row r="24" spans="1:16" ht="24.95" customHeight="1" x14ac:dyDescent="0.25"/>
    <row r="25" spans="1:16" s="5" customFormat="1" ht="24.95" customHeight="1" x14ac:dyDescent="0.25">
      <c r="D25" s="92"/>
      <c r="E25" s="35"/>
      <c r="F25" s="92"/>
      <c r="G25" s="9"/>
      <c r="H25" s="33"/>
      <c r="I25" s="29"/>
      <c r="J25" s="92"/>
      <c r="K25" s="92"/>
      <c r="M25" s="9"/>
      <c r="N25" s="92"/>
      <c r="O25"/>
      <c r="P25"/>
    </row>
    <row r="26" spans="1:16" s="5" customFormat="1" ht="24.95" customHeight="1" x14ac:dyDescent="0.25">
      <c r="D26" s="92"/>
      <c r="E26" s="35"/>
      <c r="F26" s="92"/>
      <c r="G26" s="9"/>
      <c r="H26" s="33"/>
      <c r="I26" s="29"/>
      <c r="J26" s="92"/>
      <c r="K26" s="92"/>
      <c r="M26" s="9"/>
      <c r="N26" s="92"/>
      <c r="O26"/>
      <c r="P26"/>
    </row>
    <row r="27" spans="1:16" s="5" customFormat="1" ht="24.95" customHeight="1" x14ac:dyDescent="0.25">
      <c r="D27" s="92"/>
      <c r="E27" s="35"/>
      <c r="F27" s="92"/>
      <c r="G27" s="9"/>
      <c r="H27" s="33"/>
      <c r="I27" s="29"/>
      <c r="J27" s="92"/>
      <c r="K27" s="92"/>
      <c r="M27" s="9"/>
      <c r="N27" s="92"/>
      <c r="O27"/>
      <c r="P27"/>
    </row>
    <row r="28" spans="1:16" s="5" customFormat="1" ht="24.95" customHeight="1" x14ac:dyDescent="0.25">
      <c r="D28" s="92"/>
      <c r="E28" s="35"/>
      <c r="F28" s="92"/>
      <c r="G28" s="9"/>
      <c r="H28" s="33"/>
      <c r="I28" s="29"/>
      <c r="J28" s="92"/>
      <c r="K28" s="92"/>
      <c r="M28" s="9"/>
      <c r="N28" s="92"/>
      <c r="O28"/>
      <c r="P28"/>
    </row>
    <row r="29" spans="1:16" s="5" customFormat="1" ht="24.95" customHeight="1" x14ac:dyDescent="0.25">
      <c r="D29" s="92"/>
      <c r="E29" s="35"/>
      <c r="F29" s="92"/>
      <c r="G29" s="9"/>
      <c r="H29" s="33"/>
      <c r="I29" s="29"/>
      <c r="J29" s="92"/>
      <c r="K29" s="92"/>
      <c r="M29" s="9"/>
      <c r="N29" s="92"/>
      <c r="O29"/>
      <c r="P29"/>
    </row>
    <row r="30" spans="1:16" s="5" customFormat="1" ht="24.95" customHeight="1" x14ac:dyDescent="0.25">
      <c r="D30" s="92"/>
      <c r="E30" s="35"/>
      <c r="F30" s="92"/>
      <c r="G30" s="9"/>
      <c r="H30" s="33"/>
      <c r="I30" s="29"/>
      <c r="J30" s="92"/>
      <c r="K30" s="92"/>
      <c r="M30" s="9"/>
      <c r="N30" s="92"/>
      <c r="O30"/>
      <c r="P30"/>
    </row>
    <row r="31" spans="1:16" s="5" customFormat="1" ht="24.95" customHeight="1" x14ac:dyDescent="0.25">
      <c r="D31" s="92"/>
      <c r="E31" s="35"/>
      <c r="F31" s="92"/>
      <c r="G31" s="9"/>
      <c r="H31" s="33"/>
      <c r="I31" s="29"/>
      <c r="J31" s="92"/>
      <c r="K31" s="92"/>
      <c r="M31" s="9"/>
      <c r="N31" s="92"/>
      <c r="O31"/>
      <c r="P31"/>
    </row>
    <row r="32" spans="1:16" s="5" customFormat="1" ht="24.95" customHeight="1" x14ac:dyDescent="0.25">
      <c r="D32" s="92"/>
      <c r="E32" s="35"/>
      <c r="F32" s="92"/>
      <c r="G32" s="9"/>
      <c r="H32" s="33"/>
      <c r="I32" s="29"/>
      <c r="J32" s="92"/>
      <c r="K32" s="92"/>
      <c r="M32" s="9"/>
      <c r="N32" s="92"/>
      <c r="O32"/>
      <c r="P32"/>
    </row>
    <row r="33" spans="4:16" s="5" customFormat="1" ht="24.95" customHeight="1" x14ac:dyDescent="0.25">
      <c r="D33" s="92"/>
      <c r="E33" s="35"/>
      <c r="F33" s="92"/>
      <c r="G33" s="9"/>
      <c r="H33" s="33"/>
      <c r="I33" s="29"/>
      <c r="J33" s="92"/>
      <c r="K33" s="92"/>
      <c r="M33" s="9"/>
      <c r="N33" s="92"/>
      <c r="O33"/>
      <c r="P33"/>
    </row>
    <row r="34" spans="4:16" s="5" customFormat="1" ht="24.95" customHeight="1" x14ac:dyDescent="0.25">
      <c r="D34" s="92"/>
      <c r="E34" s="35"/>
      <c r="F34" s="92"/>
      <c r="G34" s="9"/>
      <c r="H34" s="33"/>
      <c r="I34" s="29"/>
      <c r="J34" s="92"/>
      <c r="K34" s="92"/>
      <c r="M34" s="9"/>
      <c r="N34" s="92"/>
      <c r="O34"/>
      <c r="P34"/>
    </row>
    <row r="35" spans="4:16" s="5" customFormat="1" ht="24.95" customHeight="1" x14ac:dyDescent="0.25">
      <c r="D35" s="92"/>
      <c r="E35" s="35"/>
      <c r="F35" s="92"/>
      <c r="G35" s="9"/>
      <c r="H35" s="33"/>
      <c r="I35" s="29"/>
      <c r="J35" s="92"/>
      <c r="K35" s="92"/>
      <c r="M35" s="9"/>
      <c r="N35" s="92"/>
      <c r="O35"/>
      <c r="P35"/>
    </row>
    <row r="36" spans="4:16" s="5" customFormat="1" ht="24.95" customHeight="1" x14ac:dyDescent="0.25">
      <c r="D36" s="92"/>
      <c r="E36" s="35"/>
      <c r="F36" s="92"/>
      <c r="G36" s="9"/>
      <c r="H36" s="33"/>
      <c r="I36" s="29"/>
      <c r="J36" s="92"/>
      <c r="K36" s="92"/>
      <c r="M36" s="9"/>
      <c r="N36" s="92"/>
      <c r="O36"/>
      <c r="P36"/>
    </row>
    <row r="37" spans="4:16" s="5" customFormat="1" ht="24.95" customHeight="1" x14ac:dyDescent="0.25">
      <c r="D37" s="92"/>
      <c r="E37" s="35"/>
      <c r="F37" s="92"/>
      <c r="G37" s="9"/>
      <c r="H37" s="33"/>
      <c r="I37" s="29"/>
      <c r="J37" s="92"/>
      <c r="K37" s="92"/>
      <c r="M37" s="9"/>
      <c r="N37" s="92"/>
      <c r="O37"/>
      <c r="P37"/>
    </row>
    <row r="38" spans="4:16" s="5" customFormat="1" ht="24.95" customHeight="1" x14ac:dyDescent="0.25">
      <c r="D38" s="92"/>
      <c r="E38" s="35"/>
      <c r="F38" s="92"/>
      <c r="G38" s="9"/>
      <c r="H38" s="33"/>
      <c r="I38" s="29"/>
      <c r="J38" s="92"/>
      <c r="K38" s="92"/>
      <c r="M38" s="9"/>
      <c r="N38" s="92"/>
      <c r="O38"/>
      <c r="P38"/>
    </row>
    <row r="39" spans="4:16" s="5" customFormat="1" ht="24.95" customHeight="1" x14ac:dyDescent="0.25">
      <c r="D39" s="92"/>
      <c r="E39" s="35"/>
      <c r="F39" s="92"/>
      <c r="G39" s="9"/>
      <c r="H39" s="33"/>
      <c r="I39" s="29"/>
      <c r="J39" s="92"/>
      <c r="K39" s="92"/>
      <c r="M39" s="9"/>
      <c r="N39" s="92"/>
      <c r="O39"/>
      <c r="P39"/>
    </row>
    <row r="40" spans="4:16" s="5" customFormat="1" ht="24.95" customHeight="1" x14ac:dyDescent="0.25">
      <c r="D40" s="92"/>
      <c r="E40" s="35"/>
      <c r="F40" s="92"/>
      <c r="G40" s="9"/>
      <c r="H40" s="33"/>
      <c r="I40" s="29"/>
      <c r="J40" s="92"/>
      <c r="K40" s="92"/>
      <c r="M40" s="9"/>
      <c r="N40" s="92"/>
      <c r="O40"/>
      <c r="P40"/>
    </row>
    <row r="41" spans="4:16" s="5" customFormat="1" ht="24.95" customHeight="1" x14ac:dyDescent="0.25">
      <c r="D41" s="92"/>
      <c r="E41" s="35"/>
      <c r="F41" s="92"/>
      <c r="G41" s="9"/>
      <c r="H41" s="33"/>
      <c r="I41" s="29"/>
      <c r="J41" s="92"/>
      <c r="K41" s="92"/>
      <c r="M41" s="9"/>
      <c r="N41" s="92"/>
      <c r="O41"/>
      <c r="P41"/>
    </row>
    <row r="42" spans="4:16" s="5" customFormat="1" ht="24.95" customHeight="1" x14ac:dyDescent="0.25">
      <c r="D42" s="92"/>
      <c r="E42" s="35"/>
      <c r="F42" s="92"/>
      <c r="G42" s="9"/>
      <c r="H42" s="33"/>
      <c r="I42" s="29"/>
      <c r="J42" s="92"/>
      <c r="K42" s="92"/>
      <c r="M42" s="9"/>
      <c r="N42" s="92"/>
      <c r="O42"/>
      <c r="P42"/>
    </row>
    <row r="43" spans="4:16" s="5" customFormat="1" ht="24.95" customHeight="1" x14ac:dyDescent="0.25">
      <c r="D43" s="92"/>
      <c r="E43" s="35"/>
      <c r="F43" s="92"/>
      <c r="G43" s="9"/>
      <c r="H43" s="33"/>
      <c r="I43" s="29"/>
      <c r="J43" s="92"/>
      <c r="K43" s="92"/>
      <c r="M43" s="9"/>
      <c r="N43" s="92"/>
      <c r="O43"/>
      <c r="P43"/>
    </row>
    <row r="44" spans="4:16" s="5" customFormat="1" ht="24.95" customHeight="1" x14ac:dyDescent="0.25">
      <c r="D44" s="92"/>
      <c r="E44" s="35"/>
      <c r="F44" s="92"/>
      <c r="G44" s="9"/>
      <c r="H44" s="33"/>
      <c r="I44" s="29"/>
      <c r="J44" s="92"/>
      <c r="K44" s="92"/>
      <c r="M44" s="9"/>
      <c r="N44" s="92"/>
      <c r="O44"/>
      <c r="P44"/>
    </row>
    <row r="45" spans="4:16" s="5" customFormat="1" ht="24.95" customHeight="1" x14ac:dyDescent="0.25">
      <c r="D45" s="92"/>
      <c r="E45" s="35"/>
      <c r="F45" s="92"/>
      <c r="G45" s="9"/>
      <c r="H45" s="33"/>
      <c r="I45" s="29"/>
      <c r="J45" s="92"/>
      <c r="K45" s="92"/>
      <c r="M45" s="9"/>
      <c r="N45" s="92"/>
      <c r="O45"/>
      <c r="P45"/>
    </row>
    <row r="46" spans="4:16" s="5" customFormat="1" ht="24.95" customHeight="1" x14ac:dyDescent="0.25">
      <c r="D46" s="92"/>
      <c r="E46" s="35"/>
      <c r="F46" s="92"/>
      <c r="G46" s="9"/>
      <c r="H46" s="33"/>
      <c r="I46" s="29"/>
      <c r="J46" s="92"/>
      <c r="K46" s="92"/>
      <c r="M46" s="9"/>
      <c r="N46" s="92"/>
      <c r="O46"/>
      <c r="P46"/>
    </row>
    <row r="47" spans="4:16" s="5" customFormat="1" ht="24.95" customHeight="1" x14ac:dyDescent="0.25">
      <c r="D47" s="92"/>
      <c r="E47" s="35"/>
      <c r="F47" s="92"/>
      <c r="G47" s="9"/>
      <c r="H47" s="33"/>
      <c r="I47" s="29"/>
      <c r="J47" s="92"/>
      <c r="K47" s="92"/>
      <c r="M47" s="9"/>
      <c r="N47" s="92"/>
      <c r="O47"/>
      <c r="P47"/>
    </row>
    <row r="48" spans="4:16" s="5" customFormat="1" ht="24.95" customHeight="1" x14ac:dyDescent="0.25">
      <c r="D48" s="92"/>
      <c r="E48" s="35"/>
      <c r="F48" s="92"/>
      <c r="G48" s="9"/>
      <c r="H48" s="33"/>
      <c r="I48" s="29"/>
      <c r="J48" s="92"/>
      <c r="K48" s="92"/>
      <c r="M48" s="9"/>
      <c r="N48" s="92"/>
      <c r="O48"/>
      <c r="P48"/>
    </row>
    <row r="49" spans="4:16" s="5" customFormat="1" ht="24.95" customHeight="1" x14ac:dyDescent="0.25">
      <c r="D49" s="92"/>
      <c r="E49" s="35"/>
      <c r="F49" s="92"/>
      <c r="G49" s="9"/>
      <c r="H49" s="33"/>
      <c r="I49" s="29"/>
      <c r="J49" s="92"/>
      <c r="K49" s="92"/>
      <c r="M49" s="9"/>
      <c r="N49" s="92"/>
      <c r="O49"/>
      <c r="P49"/>
    </row>
    <row r="50" spans="4:16" s="5" customFormat="1" ht="24.95" customHeight="1" x14ac:dyDescent="0.25">
      <c r="D50" s="92"/>
      <c r="E50" s="35"/>
      <c r="F50" s="92"/>
      <c r="G50" s="9"/>
      <c r="H50" s="33"/>
      <c r="I50" s="29"/>
      <c r="J50" s="92"/>
      <c r="K50" s="92"/>
      <c r="M50" s="9"/>
      <c r="N50" s="92"/>
      <c r="O50"/>
      <c r="P50"/>
    </row>
    <row r="51" spans="4:16" s="5" customFormat="1" ht="24.95" customHeight="1" x14ac:dyDescent="0.25">
      <c r="D51" s="92"/>
      <c r="E51" s="35"/>
      <c r="F51" s="92"/>
      <c r="G51" s="9"/>
      <c r="H51" s="33"/>
      <c r="I51" s="29"/>
      <c r="J51" s="92"/>
      <c r="K51" s="92"/>
      <c r="M51" s="9"/>
      <c r="N51" s="92"/>
      <c r="O51"/>
      <c r="P51"/>
    </row>
    <row r="52" spans="4:16" s="5" customFormat="1" ht="24.95" customHeight="1" x14ac:dyDescent="0.25">
      <c r="D52" s="92"/>
      <c r="E52" s="35"/>
      <c r="F52" s="92"/>
      <c r="G52" s="9"/>
      <c r="H52" s="33"/>
      <c r="I52" s="29"/>
      <c r="J52" s="92"/>
      <c r="K52" s="92"/>
      <c r="M52" s="9"/>
      <c r="N52" s="92"/>
      <c r="O52"/>
      <c r="P52"/>
    </row>
    <row r="53" spans="4:16" s="5" customFormat="1" ht="24.95" customHeight="1" x14ac:dyDescent="0.25">
      <c r="D53" s="92"/>
      <c r="E53" s="35"/>
      <c r="F53" s="92"/>
      <c r="G53" s="9"/>
      <c r="H53" s="33"/>
      <c r="I53" s="29"/>
      <c r="J53" s="92"/>
      <c r="K53" s="92"/>
      <c r="M53" s="9"/>
      <c r="N53" s="92"/>
      <c r="O53"/>
      <c r="P53"/>
    </row>
    <row r="54" spans="4:16" s="5" customFormat="1" ht="24.95" customHeight="1" x14ac:dyDescent="0.25">
      <c r="D54" s="92"/>
      <c r="E54" s="35"/>
      <c r="F54" s="92"/>
      <c r="G54" s="9"/>
      <c r="H54" s="33"/>
      <c r="I54" s="29"/>
      <c r="J54" s="92"/>
      <c r="K54" s="92"/>
      <c r="M54" s="9"/>
      <c r="N54" s="92"/>
      <c r="O54"/>
      <c r="P54"/>
    </row>
    <row r="55" spans="4:16" s="5" customFormat="1" ht="24.95" customHeight="1" x14ac:dyDescent="0.25">
      <c r="D55" s="92"/>
      <c r="E55" s="35"/>
      <c r="F55" s="92"/>
      <c r="G55" s="9"/>
      <c r="H55" s="33"/>
      <c r="I55" s="29"/>
      <c r="J55" s="92"/>
      <c r="K55" s="92"/>
      <c r="M55" s="9"/>
      <c r="N55" s="92"/>
      <c r="O55"/>
      <c r="P55"/>
    </row>
    <row r="56" spans="4:16" s="5" customFormat="1" ht="24.95" customHeight="1" x14ac:dyDescent="0.25">
      <c r="D56" s="92"/>
      <c r="E56" s="35"/>
      <c r="F56" s="92"/>
      <c r="G56" s="9"/>
      <c r="H56" s="33"/>
      <c r="I56" s="29"/>
      <c r="J56" s="92"/>
      <c r="K56" s="92"/>
      <c r="M56" s="9"/>
      <c r="N56" s="92"/>
      <c r="O56"/>
      <c r="P56"/>
    </row>
    <row r="57" spans="4:16" s="5" customFormat="1" ht="24.95" customHeight="1" x14ac:dyDescent="0.25">
      <c r="D57" s="92"/>
      <c r="E57" s="35"/>
      <c r="F57" s="92"/>
      <c r="G57" s="9"/>
      <c r="H57" s="33"/>
      <c r="I57" s="29"/>
      <c r="J57" s="92"/>
      <c r="K57" s="92"/>
      <c r="M57" s="9"/>
      <c r="N57" s="92"/>
      <c r="O57"/>
      <c r="P57"/>
    </row>
    <row r="58" spans="4:16" s="5" customFormat="1" ht="24.95" customHeight="1" x14ac:dyDescent="0.25">
      <c r="D58" s="92"/>
      <c r="E58" s="35"/>
      <c r="F58" s="92"/>
      <c r="G58" s="9"/>
      <c r="H58" s="33"/>
      <c r="I58" s="29"/>
      <c r="J58" s="92"/>
      <c r="K58" s="92"/>
      <c r="M58" s="9"/>
      <c r="N58" s="92"/>
      <c r="O58"/>
      <c r="P58"/>
    </row>
    <row r="59" spans="4:16" s="5" customFormat="1" ht="24.95" customHeight="1" x14ac:dyDescent="0.25">
      <c r="D59" s="92"/>
      <c r="E59" s="35"/>
      <c r="F59" s="92"/>
      <c r="G59" s="9"/>
      <c r="H59" s="33"/>
      <c r="I59" s="29"/>
      <c r="J59" s="92"/>
      <c r="K59" s="92"/>
      <c r="M59" s="9"/>
      <c r="N59" s="92"/>
      <c r="O59"/>
      <c r="P59"/>
    </row>
    <row r="60" spans="4:16" s="5" customFormat="1" ht="24.95" customHeight="1" x14ac:dyDescent="0.25">
      <c r="D60" s="92"/>
      <c r="E60" s="35"/>
      <c r="F60" s="92"/>
      <c r="G60" s="9"/>
      <c r="H60" s="33"/>
      <c r="I60" s="29"/>
      <c r="J60" s="92"/>
      <c r="K60" s="92"/>
      <c r="M60" s="9"/>
      <c r="N60" s="92"/>
      <c r="O60"/>
      <c r="P60"/>
    </row>
    <row r="61" spans="4:16" s="5" customFormat="1" ht="24.95" customHeight="1" x14ac:dyDescent="0.25">
      <c r="D61" s="92"/>
      <c r="E61" s="35"/>
      <c r="F61" s="92"/>
      <c r="G61" s="9"/>
      <c r="H61" s="33"/>
      <c r="I61" s="29"/>
      <c r="J61" s="92"/>
      <c r="K61" s="92"/>
      <c r="M61" s="9"/>
      <c r="N61" s="92"/>
      <c r="O61"/>
      <c r="P61"/>
    </row>
    <row r="62" spans="4:16" s="5" customFormat="1" ht="24.95" customHeight="1" x14ac:dyDescent="0.25">
      <c r="D62" s="92"/>
      <c r="E62" s="35"/>
      <c r="F62" s="92"/>
      <c r="G62" s="9"/>
      <c r="H62" s="33"/>
      <c r="I62" s="29"/>
      <c r="J62" s="92"/>
      <c r="K62" s="92"/>
      <c r="M62" s="9"/>
      <c r="N62" s="92"/>
      <c r="O62"/>
      <c r="P62"/>
    </row>
    <row r="63" spans="4:16" s="5" customFormat="1" ht="24.95" customHeight="1" x14ac:dyDescent="0.25">
      <c r="D63" s="92"/>
      <c r="E63" s="35"/>
      <c r="F63" s="92"/>
      <c r="G63" s="9"/>
      <c r="H63" s="33"/>
      <c r="I63" s="29"/>
      <c r="J63" s="92"/>
      <c r="K63" s="92"/>
      <c r="M63" s="9"/>
      <c r="N63" s="92"/>
      <c r="O63"/>
      <c r="P63"/>
    </row>
    <row r="64" spans="4:16" s="5" customFormat="1" ht="24.95" customHeight="1" x14ac:dyDescent="0.25">
      <c r="D64" s="92"/>
      <c r="E64" s="35"/>
      <c r="F64" s="92"/>
      <c r="G64" s="9"/>
      <c r="H64" s="33"/>
      <c r="I64" s="29"/>
      <c r="J64" s="92"/>
      <c r="K64" s="92"/>
      <c r="M64" s="9"/>
      <c r="N64" s="92"/>
      <c r="O64"/>
      <c r="P64"/>
    </row>
    <row r="65" spans="4:16" s="5" customFormat="1" ht="24.95" customHeight="1" x14ac:dyDescent="0.25">
      <c r="D65" s="92"/>
      <c r="E65" s="35"/>
      <c r="F65" s="92"/>
      <c r="G65" s="9"/>
      <c r="H65" s="33"/>
      <c r="I65" s="29"/>
      <c r="J65" s="92"/>
      <c r="K65" s="92"/>
      <c r="M65" s="9"/>
      <c r="N65" s="92"/>
      <c r="O65"/>
      <c r="P65"/>
    </row>
    <row r="66" spans="4:16" s="5" customFormat="1" ht="24.95" customHeight="1" x14ac:dyDescent="0.25">
      <c r="D66" s="92"/>
      <c r="E66" s="35"/>
      <c r="F66" s="92"/>
      <c r="G66" s="9"/>
      <c r="H66" s="33"/>
      <c r="I66" s="29"/>
      <c r="J66" s="92"/>
      <c r="K66" s="92"/>
      <c r="M66" s="9"/>
      <c r="N66" s="92"/>
      <c r="O66"/>
      <c r="P66"/>
    </row>
    <row r="67" spans="4:16" s="5" customFormat="1" ht="24.95" customHeight="1" x14ac:dyDescent="0.25">
      <c r="D67" s="92"/>
      <c r="E67" s="35"/>
      <c r="F67" s="92"/>
      <c r="G67" s="9"/>
      <c r="H67" s="33"/>
      <c r="I67" s="29"/>
      <c r="J67" s="92"/>
      <c r="K67" s="92"/>
      <c r="M67" s="9"/>
      <c r="N67" s="92"/>
      <c r="O67"/>
      <c r="P67"/>
    </row>
    <row r="68" spans="4:16" s="5" customFormat="1" ht="24.95" customHeight="1" x14ac:dyDescent="0.25">
      <c r="D68" s="92"/>
      <c r="E68" s="35"/>
      <c r="F68" s="92"/>
      <c r="G68" s="9"/>
      <c r="H68" s="33"/>
      <c r="I68" s="29"/>
      <c r="J68" s="92"/>
      <c r="K68" s="92"/>
      <c r="M68" s="9"/>
      <c r="N68" s="92"/>
      <c r="O68"/>
      <c r="P68"/>
    </row>
    <row r="69" spans="4:16" s="5" customFormat="1" ht="24.95" customHeight="1" x14ac:dyDescent="0.25">
      <c r="D69" s="92"/>
      <c r="E69" s="35"/>
      <c r="F69" s="92"/>
      <c r="G69" s="9"/>
      <c r="H69" s="33"/>
      <c r="I69" s="29"/>
      <c r="J69" s="92"/>
      <c r="K69" s="92"/>
      <c r="M69" s="9"/>
      <c r="N69" s="92"/>
      <c r="O69"/>
      <c r="P69"/>
    </row>
    <row r="70" spans="4:16" s="5" customFormat="1" ht="24.95" customHeight="1" x14ac:dyDescent="0.25">
      <c r="D70" s="92"/>
      <c r="E70" s="35"/>
      <c r="F70" s="92"/>
      <c r="G70" s="9"/>
      <c r="H70" s="33"/>
      <c r="I70" s="29"/>
      <c r="J70" s="92"/>
      <c r="K70" s="92"/>
      <c r="M70" s="9"/>
      <c r="N70" s="92"/>
      <c r="O70"/>
      <c r="P70"/>
    </row>
    <row r="71" spans="4:16" s="5" customFormat="1" ht="24.95" customHeight="1" x14ac:dyDescent="0.25">
      <c r="D71" s="92"/>
      <c r="E71" s="35"/>
      <c r="F71" s="92"/>
      <c r="G71" s="9"/>
      <c r="H71" s="33"/>
      <c r="I71" s="29"/>
      <c r="J71" s="92"/>
      <c r="K71" s="92"/>
      <c r="M71" s="9"/>
      <c r="N71" s="92"/>
      <c r="O71"/>
      <c r="P71"/>
    </row>
    <row r="72" spans="4:16" s="5" customFormat="1" ht="24.95" customHeight="1" x14ac:dyDescent="0.25">
      <c r="D72" s="92"/>
      <c r="E72" s="35"/>
      <c r="F72" s="92"/>
      <c r="G72" s="9"/>
      <c r="H72" s="33"/>
      <c r="I72" s="29"/>
      <c r="J72" s="92"/>
      <c r="K72" s="92"/>
      <c r="M72" s="9"/>
      <c r="N72" s="92"/>
      <c r="O72"/>
      <c r="P72"/>
    </row>
    <row r="73" spans="4:16" s="5" customFormat="1" ht="24.95" customHeight="1" x14ac:dyDescent="0.25">
      <c r="D73" s="92"/>
      <c r="E73" s="35"/>
      <c r="F73" s="92"/>
      <c r="G73" s="9"/>
      <c r="H73" s="33"/>
      <c r="I73" s="29"/>
      <c r="J73" s="92"/>
      <c r="K73" s="92"/>
      <c r="M73" s="9"/>
      <c r="N73" s="92"/>
      <c r="O73"/>
      <c r="P73"/>
    </row>
    <row r="74" spans="4:16" s="5" customFormat="1" ht="24.95" customHeight="1" x14ac:dyDescent="0.25">
      <c r="D74" s="92"/>
      <c r="E74" s="35"/>
      <c r="F74" s="92"/>
      <c r="G74" s="9"/>
      <c r="H74" s="33"/>
      <c r="I74" s="29"/>
      <c r="J74" s="92"/>
      <c r="K74" s="92"/>
      <c r="M74" s="9"/>
      <c r="N74" s="92"/>
      <c r="O74"/>
      <c r="P74"/>
    </row>
    <row r="75" spans="4:16" s="5" customFormat="1" ht="24.95" customHeight="1" x14ac:dyDescent="0.25">
      <c r="D75" s="92"/>
      <c r="E75" s="35"/>
      <c r="F75" s="92"/>
      <c r="G75" s="9"/>
      <c r="H75" s="33"/>
      <c r="I75" s="29"/>
      <c r="J75" s="92"/>
      <c r="K75" s="92"/>
      <c r="M75" s="9"/>
      <c r="N75" s="92"/>
      <c r="O75"/>
      <c r="P75"/>
    </row>
    <row r="76" spans="4:16" s="5" customFormat="1" ht="24.95" customHeight="1" x14ac:dyDescent="0.25">
      <c r="D76" s="92"/>
      <c r="E76" s="35"/>
      <c r="F76" s="92"/>
      <c r="G76" s="9"/>
      <c r="H76" s="33"/>
      <c r="I76" s="29"/>
      <c r="J76" s="92"/>
      <c r="K76" s="92"/>
      <c r="M76" s="9"/>
      <c r="N76" s="92"/>
      <c r="O76"/>
      <c r="P76"/>
    </row>
    <row r="77" spans="4:16" s="5" customFormat="1" ht="24.95" customHeight="1" x14ac:dyDescent="0.25">
      <c r="D77" s="92"/>
      <c r="E77" s="35"/>
      <c r="F77" s="92"/>
      <c r="G77" s="9"/>
      <c r="H77" s="33"/>
      <c r="I77" s="29"/>
      <c r="J77" s="92"/>
      <c r="K77" s="92"/>
      <c r="M77" s="9"/>
      <c r="N77" s="92"/>
      <c r="O77"/>
      <c r="P77"/>
    </row>
    <row r="78" spans="4:16" s="5" customFormat="1" ht="24.95" customHeight="1" x14ac:dyDescent="0.25">
      <c r="D78" s="92"/>
      <c r="E78" s="35"/>
      <c r="F78" s="92"/>
      <c r="G78" s="9"/>
      <c r="H78" s="33"/>
      <c r="I78" s="29"/>
      <c r="J78" s="92"/>
      <c r="K78" s="92"/>
      <c r="M78" s="9"/>
      <c r="N78" s="92"/>
      <c r="O78"/>
      <c r="P78"/>
    </row>
    <row r="79" spans="4:16" s="5" customFormat="1" ht="24.95" customHeight="1" x14ac:dyDescent="0.25">
      <c r="D79" s="92"/>
      <c r="E79" s="35"/>
      <c r="F79" s="92"/>
      <c r="G79" s="9"/>
      <c r="H79" s="33"/>
      <c r="I79" s="29"/>
      <c r="J79" s="92"/>
      <c r="K79" s="92"/>
      <c r="M79" s="9"/>
      <c r="N79" s="92"/>
      <c r="O79"/>
      <c r="P79"/>
    </row>
    <row r="80" spans="4:16" s="5" customFormat="1" ht="24.95" customHeight="1" x14ac:dyDescent="0.25">
      <c r="D80" s="92"/>
      <c r="E80" s="35"/>
      <c r="F80" s="92"/>
      <c r="G80" s="9"/>
      <c r="H80" s="33"/>
      <c r="I80" s="29"/>
      <c r="J80" s="92"/>
      <c r="K80" s="92"/>
      <c r="M80" s="9"/>
      <c r="N80" s="92"/>
      <c r="O80"/>
      <c r="P80"/>
    </row>
    <row r="81" spans="4:16" s="5" customFormat="1" ht="24.95" customHeight="1" x14ac:dyDescent="0.25">
      <c r="D81" s="92"/>
      <c r="E81" s="35"/>
      <c r="F81" s="92"/>
      <c r="G81" s="9"/>
      <c r="H81" s="33"/>
      <c r="I81" s="29"/>
      <c r="J81" s="92"/>
      <c r="K81" s="92"/>
      <c r="M81" s="9"/>
      <c r="N81" s="92"/>
      <c r="O81"/>
      <c r="P81"/>
    </row>
    <row r="82" spans="4:16" s="5" customFormat="1" ht="24.95" customHeight="1" x14ac:dyDescent="0.25">
      <c r="D82" s="92"/>
      <c r="E82" s="35"/>
      <c r="F82" s="92"/>
      <c r="G82" s="9"/>
      <c r="H82" s="33"/>
      <c r="I82" s="29"/>
      <c r="J82" s="92"/>
      <c r="K82" s="92"/>
      <c r="M82" s="9"/>
      <c r="N82" s="92"/>
      <c r="O82"/>
      <c r="P82"/>
    </row>
    <row r="83" spans="4:16" s="5" customFormat="1" ht="24.95" customHeight="1" x14ac:dyDescent="0.25">
      <c r="D83" s="92"/>
      <c r="E83" s="35"/>
      <c r="F83" s="92"/>
      <c r="G83" s="9"/>
      <c r="H83" s="33"/>
      <c r="I83" s="29"/>
      <c r="J83" s="92"/>
      <c r="K83" s="92"/>
      <c r="M83" s="9"/>
      <c r="N83" s="92"/>
      <c r="O83"/>
      <c r="P83"/>
    </row>
    <row r="84" spans="4:16" s="5" customFormat="1" ht="24.95" customHeight="1" x14ac:dyDescent="0.25">
      <c r="D84" s="92"/>
      <c r="E84" s="35"/>
      <c r="F84" s="92"/>
      <c r="G84" s="9"/>
      <c r="H84" s="33"/>
      <c r="I84" s="29"/>
      <c r="J84" s="92"/>
      <c r="K84" s="92"/>
      <c r="M84" s="9"/>
      <c r="N84" s="92"/>
      <c r="O84"/>
      <c r="P84"/>
    </row>
    <row r="85" spans="4:16" s="5" customFormat="1" ht="24.95" customHeight="1" x14ac:dyDescent="0.25">
      <c r="D85" s="92"/>
      <c r="E85" s="35"/>
      <c r="F85" s="92"/>
      <c r="G85" s="9"/>
      <c r="H85" s="33"/>
      <c r="I85" s="29"/>
      <c r="J85" s="92"/>
      <c r="K85" s="92"/>
      <c r="M85" s="9"/>
      <c r="N85" s="92"/>
      <c r="O85"/>
      <c r="P85"/>
    </row>
    <row r="86" spans="4:16" s="5" customFormat="1" ht="24.95" customHeight="1" x14ac:dyDescent="0.25">
      <c r="D86" s="92"/>
      <c r="E86" s="35"/>
      <c r="F86" s="92"/>
      <c r="G86" s="9"/>
      <c r="H86" s="33"/>
      <c r="I86" s="29"/>
      <c r="J86" s="92"/>
      <c r="K86" s="92"/>
      <c r="M86" s="9"/>
      <c r="N86" s="92"/>
      <c r="O86"/>
      <c r="P86"/>
    </row>
    <row r="87" spans="4:16" s="5" customFormat="1" ht="24.95" customHeight="1" x14ac:dyDescent="0.25">
      <c r="D87" s="92"/>
      <c r="E87" s="35"/>
      <c r="F87" s="92"/>
      <c r="G87" s="9"/>
      <c r="H87" s="33"/>
      <c r="I87" s="29"/>
      <c r="J87" s="92"/>
      <c r="K87" s="92"/>
      <c r="M87" s="9"/>
      <c r="N87" s="92"/>
      <c r="O87"/>
      <c r="P87"/>
    </row>
    <row r="88" spans="4:16" s="5" customFormat="1" ht="24.95" customHeight="1" x14ac:dyDescent="0.25">
      <c r="D88" s="92"/>
      <c r="E88" s="35"/>
      <c r="F88" s="92"/>
      <c r="G88" s="9"/>
      <c r="H88" s="33"/>
      <c r="I88" s="29"/>
      <c r="J88" s="92"/>
      <c r="K88" s="92"/>
      <c r="M88" s="9"/>
      <c r="N88" s="92"/>
      <c r="O88"/>
      <c r="P88"/>
    </row>
    <row r="89" spans="4:16" s="5" customFormat="1" ht="24.95" customHeight="1" x14ac:dyDescent="0.25">
      <c r="D89" s="92"/>
      <c r="E89" s="35"/>
      <c r="F89" s="92"/>
      <c r="G89" s="9"/>
      <c r="H89" s="33"/>
      <c r="I89" s="29"/>
      <c r="J89" s="92"/>
      <c r="K89" s="92"/>
      <c r="M89" s="9"/>
      <c r="N89" s="92"/>
      <c r="O89"/>
      <c r="P89"/>
    </row>
    <row r="90" spans="4:16" s="5" customFormat="1" ht="24.95" customHeight="1" x14ac:dyDescent="0.25">
      <c r="D90" s="92"/>
      <c r="E90" s="35"/>
      <c r="F90" s="92"/>
      <c r="G90" s="9"/>
      <c r="H90" s="33"/>
      <c r="I90" s="29"/>
      <c r="J90" s="92"/>
      <c r="K90" s="92"/>
      <c r="M90" s="9"/>
      <c r="N90" s="92"/>
      <c r="O90"/>
      <c r="P90"/>
    </row>
    <row r="91" spans="4:16" s="5" customFormat="1" ht="24.95" customHeight="1" x14ac:dyDescent="0.25">
      <c r="D91" s="92"/>
      <c r="E91" s="35"/>
      <c r="F91" s="92"/>
      <c r="G91" s="9"/>
      <c r="H91" s="33"/>
      <c r="I91" s="29"/>
      <c r="J91" s="92"/>
      <c r="K91" s="92"/>
      <c r="M91" s="9"/>
      <c r="N91" s="92"/>
      <c r="O91"/>
      <c r="P91"/>
    </row>
    <row r="92" spans="4:16" s="5" customFormat="1" ht="24.95" customHeight="1" x14ac:dyDescent="0.25">
      <c r="D92" s="92"/>
      <c r="E92" s="35"/>
      <c r="F92" s="92"/>
      <c r="G92" s="9"/>
      <c r="H92" s="33"/>
      <c r="I92" s="29"/>
      <c r="J92" s="92"/>
      <c r="K92" s="92"/>
      <c r="M92" s="9"/>
      <c r="N92" s="92"/>
      <c r="O92"/>
      <c r="P92"/>
    </row>
    <row r="93" spans="4:16" s="5" customFormat="1" ht="24.95" customHeight="1" x14ac:dyDescent="0.25">
      <c r="D93" s="92"/>
      <c r="E93" s="35"/>
      <c r="F93" s="92"/>
      <c r="G93" s="9"/>
      <c r="H93" s="33"/>
      <c r="I93" s="29"/>
      <c r="J93" s="92"/>
      <c r="K93" s="92"/>
      <c r="M93" s="9"/>
      <c r="N93" s="92"/>
      <c r="O93"/>
      <c r="P93"/>
    </row>
    <row r="94" spans="4:16" s="5" customFormat="1" ht="24.95" customHeight="1" x14ac:dyDescent="0.25">
      <c r="D94" s="92"/>
      <c r="E94" s="35"/>
      <c r="F94" s="92"/>
      <c r="G94" s="9"/>
      <c r="H94" s="33"/>
      <c r="I94" s="29"/>
      <c r="J94" s="92"/>
      <c r="K94" s="92"/>
      <c r="M94" s="9"/>
      <c r="N94" s="92"/>
      <c r="O94"/>
      <c r="P94"/>
    </row>
    <row r="95" spans="4:16" s="5" customFormat="1" ht="24.95" customHeight="1" x14ac:dyDescent="0.25">
      <c r="D95" s="92"/>
      <c r="E95" s="35"/>
      <c r="F95" s="92"/>
      <c r="G95" s="9"/>
      <c r="H95" s="33"/>
      <c r="I95" s="29"/>
      <c r="J95" s="92"/>
      <c r="K95" s="92"/>
      <c r="M95" s="9"/>
      <c r="N95" s="92"/>
      <c r="O95"/>
      <c r="P95"/>
    </row>
    <row r="96" spans="4:16" s="5" customFormat="1" ht="24.95" customHeight="1" x14ac:dyDescent="0.25">
      <c r="D96" s="92"/>
      <c r="E96" s="35"/>
      <c r="F96" s="92"/>
      <c r="G96" s="9"/>
      <c r="H96" s="33"/>
      <c r="I96" s="29"/>
      <c r="J96" s="92"/>
      <c r="K96" s="92"/>
      <c r="M96" s="9"/>
      <c r="N96" s="92"/>
      <c r="O96"/>
      <c r="P96"/>
    </row>
    <row r="97" spans="4:16" s="5" customFormat="1" ht="24.95" customHeight="1" x14ac:dyDescent="0.25">
      <c r="D97" s="92"/>
      <c r="E97" s="35"/>
      <c r="F97" s="92"/>
      <c r="G97" s="9"/>
      <c r="H97" s="33"/>
      <c r="I97" s="29"/>
      <c r="J97" s="92"/>
      <c r="K97" s="92"/>
      <c r="M97" s="9"/>
      <c r="N97" s="92"/>
      <c r="O97"/>
      <c r="P97"/>
    </row>
    <row r="98" spans="4:16" s="5" customFormat="1" ht="24.95" customHeight="1" x14ac:dyDescent="0.25">
      <c r="D98" s="92"/>
      <c r="E98" s="35"/>
      <c r="F98" s="92"/>
      <c r="G98" s="9"/>
      <c r="H98" s="33"/>
      <c r="I98" s="29"/>
      <c r="J98" s="92"/>
      <c r="K98" s="92"/>
      <c r="M98" s="9"/>
      <c r="N98" s="92"/>
      <c r="O98"/>
      <c r="P98"/>
    </row>
    <row r="99" spans="4:16" s="5" customFormat="1" ht="24.95" customHeight="1" x14ac:dyDescent="0.25">
      <c r="D99" s="92"/>
      <c r="E99" s="35"/>
      <c r="F99" s="92"/>
      <c r="G99" s="9"/>
      <c r="H99" s="33"/>
      <c r="I99" s="29"/>
      <c r="J99" s="92"/>
      <c r="K99" s="92"/>
      <c r="M99" s="9"/>
      <c r="N99" s="92"/>
      <c r="O99"/>
      <c r="P99"/>
    </row>
    <row r="100" spans="4:16" s="5" customFormat="1" ht="24.95" customHeight="1" x14ac:dyDescent="0.25">
      <c r="D100" s="92"/>
      <c r="E100" s="35"/>
      <c r="F100" s="92"/>
      <c r="G100" s="9"/>
      <c r="H100" s="33"/>
      <c r="I100" s="29"/>
      <c r="J100" s="92"/>
      <c r="K100" s="92"/>
      <c r="M100" s="9"/>
      <c r="N100" s="92"/>
      <c r="O100"/>
      <c r="P100"/>
    </row>
    <row r="101" spans="4:16" s="5" customFormat="1" ht="24.95" customHeight="1" x14ac:dyDescent="0.25">
      <c r="D101" s="92"/>
      <c r="E101" s="35"/>
      <c r="F101" s="92"/>
      <c r="G101" s="9"/>
      <c r="H101" s="33"/>
      <c r="I101" s="29"/>
      <c r="J101" s="92"/>
      <c r="K101" s="92"/>
      <c r="M101" s="9"/>
      <c r="N101" s="92"/>
      <c r="O101"/>
      <c r="P101"/>
    </row>
    <row r="102" spans="4:16" s="5" customFormat="1" ht="24.95" customHeight="1" x14ac:dyDescent="0.25">
      <c r="D102" s="92"/>
      <c r="E102" s="35"/>
      <c r="F102" s="92"/>
      <c r="G102" s="9"/>
      <c r="H102" s="33"/>
      <c r="I102" s="29"/>
      <c r="J102" s="92"/>
      <c r="K102" s="92"/>
      <c r="M102" s="9"/>
      <c r="N102" s="92"/>
      <c r="O102"/>
      <c r="P102"/>
    </row>
    <row r="103" spans="4:16" s="5" customFormat="1" ht="24.95" customHeight="1" x14ac:dyDescent="0.25">
      <c r="D103" s="92"/>
      <c r="E103" s="35"/>
      <c r="F103" s="92"/>
      <c r="G103" s="9"/>
      <c r="H103" s="33"/>
      <c r="I103" s="29"/>
      <c r="J103" s="92"/>
      <c r="K103" s="92"/>
      <c r="M103" s="9"/>
      <c r="N103" s="92"/>
      <c r="O103"/>
      <c r="P103"/>
    </row>
    <row r="104" spans="4:16" s="5" customFormat="1" ht="24.95" customHeight="1" x14ac:dyDescent="0.25">
      <c r="D104" s="92"/>
      <c r="E104" s="35"/>
      <c r="F104" s="92"/>
      <c r="G104" s="9"/>
      <c r="H104" s="33"/>
      <c r="I104" s="29"/>
      <c r="J104" s="92"/>
      <c r="K104" s="92"/>
      <c r="M104" s="9"/>
      <c r="N104" s="92"/>
      <c r="O104"/>
      <c r="P104"/>
    </row>
    <row r="105" spans="4:16" s="5" customFormat="1" ht="24.95" customHeight="1" x14ac:dyDescent="0.25">
      <c r="D105" s="92"/>
      <c r="E105" s="35"/>
      <c r="F105" s="92"/>
      <c r="G105" s="9"/>
      <c r="H105" s="33"/>
      <c r="I105" s="29"/>
      <c r="J105" s="92"/>
      <c r="K105" s="92"/>
      <c r="M105" s="9"/>
      <c r="N105" s="92"/>
      <c r="O105"/>
      <c r="P105"/>
    </row>
    <row r="106" spans="4:16" s="5" customFormat="1" ht="24.95" customHeight="1" x14ac:dyDescent="0.25">
      <c r="D106" s="92"/>
      <c r="E106" s="35"/>
      <c r="F106" s="92"/>
      <c r="G106" s="9"/>
      <c r="H106" s="33"/>
      <c r="I106" s="29"/>
      <c r="J106" s="92"/>
      <c r="K106" s="92"/>
      <c r="M106" s="9"/>
      <c r="N106" s="92"/>
      <c r="O106"/>
      <c r="P106"/>
    </row>
    <row r="107" spans="4:16" s="5" customFormat="1" ht="24.95" customHeight="1" x14ac:dyDescent="0.25">
      <c r="D107" s="92"/>
      <c r="E107" s="35"/>
      <c r="F107" s="92"/>
      <c r="G107" s="9"/>
      <c r="H107" s="33"/>
      <c r="I107" s="29"/>
      <c r="J107" s="92"/>
      <c r="K107" s="92"/>
      <c r="M107" s="9"/>
      <c r="N107" s="92"/>
      <c r="O107"/>
      <c r="P107"/>
    </row>
    <row r="108" spans="4:16" s="5" customFormat="1" ht="24.95" customHeight="1" x14ac:dyDescent="0.25">
      <c r="D108" s="92"/>
      <c r="E108" s="35"/>
      <c r="F108" s="92"/>
      <c r="G108" s="9"/>
      <c r="H108" s="33"/>
      <c r="I108" s="29"/>
      <c r="J108" s="92"/>
      <c r="K108" s="92"/>
      <c r="M108" s="9"/>
      <c r="N108" s="92"/>
      <c r="O108"/>
      <c r="P108"/>
    </row>
    <row r="109" spans="4:16" s="5" customFormat="1" ht="24.95" customHeight="1" x14ac:dyDescent="0.25">
      <c r="D109" s="92"/>
      <c r="E109" s="35"/>
      <c r="F109" s="92"/>
      <c r="G109" s="9"/>
      <c r="H109" s="33"/>
      <c r="I109" s="29"/>
      <c r="J109" s="92"/>
      <c r="K109" s="92"/>
      <c r="M109" s="9"/>
      <c r="N109" s="92"/>
      <c r="O109"/>
      <c r="P109"/>
    </row>
    <row r="110" spans="4:16" s="5" customFormat="1" ht="24.95" customHeight="1" x14ac:dyDescent="0.25">
      <c r="D110" s="92"/>
      <c r="E110" s="35"/>
      <c r="F110" s="92"/>
      <c r="G110" s="9"/>
      <c r="H110" s="33"/>
      <c r="I110" s="29"/>
      <c r="J110" s="92"/>
      <c r="K110" s="92"/>
      <c r="M110" s="9"/>
      <c r="N110" s="92"/>
      <c r="O110"/>
      <c r="P110"/>
    </row>
    <row r="111" spans="4:16" s="5" customFormat="1" ht="24.95" customHeight="1" x14ac:dyDescent="0.25">
      <c r="D111" s="92"/>
      <c r="E111" s="35"/>
      <c r="F111" s="92"/>
      <c r="G111" s="9"/>
      <c r="H111" s="33"/>
      <c r="I111" s="29"/>
      <c r="J111" s="92"/>
      <c r="K111" s="92"/>
      <c r="M111" s="9"/>
      <c r="N111" s="92"/>
      <c r="O111"/>
      <c r="P111"/>
    </row>
    <row r="112" spans="4:16" s="5" customFormat="1" ht="24.95" customHeight="1" x14ac:dyDescent="0.25">
      <c r="D112" s="92"/>
      <c r="E112" s="35"/>
      <c r="F112" s="92"/>
      <c r="G112" s="9"/>
      <c r="H112" s="33"/>
      <c r="I112" s="29"/>
      <c r="J112" s="92"/>
      <c r="K112" s="92"/>
      <c r="M112" s="9"/>
      <c r="N112" s="92"/>
      <c r="O112"/>
      <c r="P112"/>
    </row>
    <row r="113" spans="4:16" s="5" customFormat="1" ht="24.95" customHeight="1" x14ac:dyDescent="0.25">
      <c r="D113" s="92"/>
      <c r="E113" s="35"/>
      <c r="F113" s="92"/>
      <c r="G113" s="9"/>
      <c r="H113" s="33"/>
      <c r="I113" s="29"/>
      <c r="J113" s="92"/>
      <c r="K113" s="92"/>
      <c r="M113" s="9"/>
      <c r="N113" s="92"/>
      <c r="O113"/>
      <c r="P113"/>
    </row>
    <row r="114" spans="4:16" s="5" customFormat="1" ht="24.95" customHeight="1" x14ac:dyDescent="0.25">
      <c r="D114" s="92"/>
      <c r="E114" s="35"/>
      <c r="F114" s="92"/>
      <c r="G114" s="9"/>
      <c r="H114" s="33"/>
      <c r="I114" s="29"/>
      <c r="J114" s="92"/>
      <c r="K114" s="92"/>
      <c r="M114" s="9"/>
      <c r="N114" s="92"/>
      <c r="O114"/>
      <c r="P114"/>
    </row>
    <row r="115" spans="4:16" s="5" customFormat="1" ht="24.95" customHeight="1" x14ac:dyDescent="0.25">
      <c r="D115" s="92"/>
      <c r="E115" s="35"/>
      <c r="F115" s="92"/>
      <c r="G115" s="9"/>
      <c r="H115" s="33"/>
      <c r="I115" s="29"/>
      <c r="J115" s="92"/>
      <c r="K115" s="92"/>
      <c r="M115" s="9"/>
      <c r="N115" s="92"/>
      <c r="O115"/>
      <c r="P115"/>
    </row>
    <row r="116" spans="4:16" s="5" customFormat="1" ht="24.95" customHeight="1" x14ac:dyDescent="0.25">
      <c r="D116" s="92"/>
      <c r="E116" s="35"/>
      <c r="F116" s="92"/>
      <c r="G116" s="9"/>
      <c r="H116" s="33"/>
      <c r="I116" s="29"/>
      <c r="J116" s="92"/>
      <c r="K116" s="92"/>
      <c r="M116" s="9"/>
      <c r="N116" s="92"/>
      <c r="O116"/>
      <c r="P116"/>
    </row>
    <row r="117" spans="4:16" s="5" customFormat="1" ht="24.95" customHeight="1" x14ac:dyDescent="0.25">
      <c r="D117" s="92"/>
      <c r="E117" s="35"/>
      <c r="F117" s="92"/>
      <c r="G117" s="9"/>
      <c r="H117" s="33"/>
      <c r="I117" s="29"/>
      <c r="J117" s="92"/>
      <c r="K117" s="92"/>
      <c r="M117" s="9"/>
      <c r="N117" s="92"/>
      <c r="O117"/>
      <c r="P117"/>
    </row>
    <row r="118" spans="4:16" s="5" customFormat="1" ht="24.95" customHeight="1" x14ac:dyDescent="0.25">
      <c r="D118" s="92"/>
      <c r="E118" s="35"/>
      <c r="F118" s="92"/>
      <c r="G118" s="9"/>
      <c r="H118" s="33"/>
      <c r="I118" s="29"/>
      <c r="J118" s="92"/>
      <c r="K118" s="92"/>
      <c r="M118" s="9"/>
      <c r="N118" s="92"/>
      <c r="O118"/>
      <c r="P118"/>
    </row>
    <row r="119" spans="4:16" s="5" customFormat="1" ht="24.95" customHeight="1" x14ac:dyDescent="0.25">
      <c r="D119" s="92"/>
      <c r="E119" s="35"/>
      <c r="F119" s="92"/>
      <c r="G119" s="9"/>
      <c r="H119" s="33"/>
      <c r="I119" s="29"/>
      <c r="J119" s="92"/>
      <c r="K119" s="92"/>
      <c r="M119" s="9"/>
      <c r="N119" s="92"/>
      <c r="O119"/>
      <c r="P119"/>
    </row>
    <row r="120" spans="4:16" s="5" customFormat="1" ht="24.95" customHeight="1" x14ac:dyDescent="0.25">
      <c r="D120" s="92"/>
      <c r="E120" s="35"/>
      <c r="F120" s="92"/>
      <c r="G120" s="9"/>
      <c r="H120" s="33"/>
      <c r="I120" s="29"/>
      <c r="J120" s="92"/>
      <c r="K120" s="92"/>
      <c r="M120" s="9"/>
      <c r="N120" s="92"/>
      <c r="O120"/>
      <c r="P120"/>
    </row>
    <row r="121" spans="4:16" s="5" customFormat="1" ht="24.95" customHeight="1" x14ac:dyDescent="0.25">
      <c r="D121" s="92"/>
      <c r="E121" s="35"/>
      <c r="F121" s="92"/>
      <c r="G121" s="9"/>
      <c r="H121" s="33"/>
      <c r="I121" s="29"/>
      <c r="J121" s="92"/>
      <c r="K121" s="92"/>
      <c r="M121" s="9"/>
      <c r="N121" s="92"/>
      <c r="O121"/>
      <c r="P121"/>
    </row>
    <row r="122" spans="4:16" s="5" customFormat="1" ht="24.95" customHeight="1" x14ac:dyDescent="0.25">
      <c r="D122" s="92"/>
      <c r="E122" s="35"/>
      <c r="F122" s="92"/>
      <c r="G122" s="9"/>
      <c r="H122" s="33"/>
      <c r="I122" s="29"/>
      <c r="J122" s="92"/>
      <c r="K122" s="92"/>
      <c r="M122" s="9"/>
      <c r="N122" s="92"/>
      <c r="O122"/>
      <c r="P122"/>
    </row>
    <row r="123" spans="4:16" s="5" customFormat="1" ht="24.95" customHeight="1" x14ac:dyDescent="0.25">
      <c r="D123" s="92"/>
      <c r="E123" s="35"/>
      <c r="F123" s="92"/>
      <c r="G123" s="9"/>
      <c r="H123" s="33"/>
      <c r="I123" s="29"/>
      <c r="J123" s="92"/>
      <c r="K123" s="92"/>
      <c r="M123" s="9"/>
      <c r="N123" s="92"/>
      <c r="O123"/>
      <c r="P123"/>
    </row>
    <row r="124" spans="4:16" s="5" customFormat="1" ht="24.95" customHeight="1" x14ac:dyDescent="0.25">
      <c r="D124" s="92"/>
      <c r="E124" s="35"/>
      <c r="F124" s="92"/>
      <c r="G124" s="9"/>
      <c r="H124" s="33"/>
      <c r="I124" s="29"/>
      <c r="J124" s="92"/>
      <c r="K124" s="92"/>
      <c r="M124" s="9"/>
      <c r="N124" s="92"/>
      <c r="O124"/>
      <c r="P124"/>
    </row>
    <row r="125" spans="4:16" s="5" customFormat="1" ht="24.95" customHeight="1" x14ac:dyDescent="0.25">
      <c r="D125" s="92"/>
      <c r="E125" s="35"/>
      <c r="F125" s="92"/>
      <c r="G125" s="9"/>
      <c r="H125" s="33"/>
      <c r="I125" s="29"/>
      <c r="J125" s="92"/>
      <c r="K125" s="92"/>
      <c r="M125" s="9"/>
      <c r="N125" s="92"/>
      <c r="O125"/>
      <c r="P125"/>
    </row>
    <row r="126" spans="4:16" s="5" customFormat="1" ht="24.95" customHeight="1" x14ac:dyDescent="0.25">
      <c r="D126" s="92"/>
      <c r="E126" s="35"/>
      <c r="F126" s="92"/>
      <c r="G126" s="9"/>
      <c r="H126" s="33"/>
      <c r="I126" s="29"/>
      <c r="J126" s="92"/>
      <c r="K126" s="92"/>
      <c r="M126" s="9"/>
      <c r="N126" s="92"/>
      <c r="O126"/>
      <c r="P126"/>
    </row>
    <row r="127" spans="4:16" s="5" customFormat="1" ht="24.95" customHeight="1" x14ac:dyDescent="0.25">
      <c r="D127" s="92"/>
      <c r="E127" s="35"/>
      <c r="F127" s="92"/>
      <c r="G127" s="9"/>
      <c r="H127" s="33"/>
      <c r="I127" s="29"/>
      <c r="J127" s="92"/>
      <c r="K127" s="92"/>
      <c r="M127" s="9"/>
      <c r="N127" s="92"/>
      <c r="O127"/>
      <c r="P127"/>
    </row>
    <row r="128" spans="4:16" s="5" customFormat="1" ht="24.95" customHeight="1" x14ac:dyDescent="0.25">
      <c r="D128" s="92"/>
      <c r="E128" s="35"/>
      <c r="F128" s="92"/>
      <c r="G128" s="9"/>
      <c r="H128" s="33"/>
      <c r="I128" s="29"/>
      <c r="J128" s="92"/>
      <c r="K128" s="92"/>
      <c r="M128" s="9"/>
      <c r="N128" s="92"/>
      <c r="O128"/>
      <c r="P128"/>
    </row>
    <row r="129" spans="4:16" s="5" customFormat="1" ht="24.95" customHeight="1" x14ac:dyDescent="0.25">
      <c r="D129" s="92"/>
      <c r="E129" s="35"/>
      <c r="F129" s="92"/>
      <c r="G129" s="9"/>
      <c r="H129" s="33"/>
      <c r="I129" s="29"/>
      <c r="J129" s="92"/>
      <c r="K129" s="92"/>
      <c r="M129" s="9"/>
      <c r="N129" s="92"/>
      <c r="O129"/>
      <c r="P129"/>
    </row>
    <row r="130" spans="4:16" s="5" customFormat="1" ht="24.95" customHeight="1" x14ac:dyDescent="0.25">
      <c r="D130" s="92"/>
      <c r="E130" s="35"/>
      <c r="F130" s="92"/>
      <c r="G130" s="9"/>
      <c r="H130" s="33"/>
      <c r="I130" s="29"/>
      <c r="J130" s="92"/>
      <c r="K130" s="92"/>
      <c r="M130" s="9"/>
      <c r="N130" s="92"/>
      <c r="O130"/>
      <c r="P130"/>
    </row>
    <row r="131" spans="4:16" s="5" customFormat="1" ht="24.95" customHeight="1" x14ac:dyDescent="0.25">
      <c r="D131" s="92"/>
      <c r="E131" s="35"/>
      <c r="F131" s="92"/>
      <c r="G131" s="9"/>
      <c r="H131" s="33"/>
      <c r="I131" s="29"/>
      <c r="J131" s="92"/>
      <c r="K131" s="92"/>
      <c r="M131" s="9"/>
      <c r="N131" s="92"/>
      <c r="O131"/>
      <c r="P131"/>
    </row>
    <row r="132" spans="4:16" s="5" customFormat="1" ht="24.95" customHeight="1" x14ac:dyDescent="0.25">
      <c r="D132" s="92"/>
      <c r="E132" s="35"/>
      <c r="F132" s="92"/>
      <c r="G132" s="9"/>
      <c r="H132" s="33"/>
      <c r="I132" s="29"/>
      <c r="J132" s="92"/>
      <c r="K132" s="92"/>
      <c r="M132" s="9"/>
      <c r="N132" s="92"/>
      <c r="O132"/>
      <c r="P132"/>
    </row>
    <row r="133" spans="4:16" s="5" customFormat="1" ht="24.95" customHeight="1" x14ac:dyDescent="0.25">
      <c r="D133" s="92"/>
      <c r="E133" s="35"/>
      <c r="F133" s="92"/>
      <c r="G133" s="9"/>
      <c r="H133" s="33"/>
      <c r="I133" s="29"/>
      <c r="J133" s="92"/>
      <c r="K133" s="92"/>
      <c r="M133" s="9"/>
      <c r="N133" s="92"/>
      <c r="O133"/>
      <c r="P133"/>
    </row>
    <row r="134" spans="4:16" s="5" customFormat="1" ht="24.95" customHeight="1" x14ac:dyDescent="0.25">
      <c r="D134" s="92"/>
      <c r="E134" s="35"/>
      <c r="F134" s="92"/>
      <c r="G134" s="9"/>
      <c r="H134" s="33"/>
      <c r="I134" s="29"/>
      <c r="J134" s="92"/>
      <c r="K134" s="92"/>
      <c r="M134" s="9"/>
      <c r="N134" s="92"/>
      <c r="O134"/>
      <c r="P134"/>
    </row>
    <row r="135" spans="4:16" s="5" customFormat="1" ht="24.95" customHeight="1" x14ac:dyDescent="0.25">
      <c r="D135" s="92"/>
      <c r="E135" s="35"/>
      <c r="F135" s="92"/>
      <c r="G135" s="9"/>
      <c r="H135" s="33"/>
      <c r="I135" s="29"/>
      <c r="J135" s="92"/>
      <c r="K135" s="92"/>
      <c r="M135" s="9"/>
      <c r="N135" s="92"/>
      <c r="O135"/>
      <c r="P135"/>
    </row>
    <row r="136" spans="4:16" s="5" customFormat="1" ht="24.95" customHeight="1" x14ac:dyDescent="0.25">
      <c r="D136" s="92"/>
      <c r="E136" s="35"/>
      <c r="F136" s="92"/>
      <c r="G136" s="9"/>
      <c r="H136" s="33"/>
      <c r="I136" s="29"/>
      <c r="J136" s="92"/>
      <c r="K136" s="92"/>
      <c r="M136" s="9"/>
      <c r="N136" s="92"/>
      <c r="O136"/>
      <c r="P136"/>
    </row>
    <row r="137" spans="4:16" s="5" customFormat="1" ht="24.95" customHeight="1" x14ac:dyDescent="0.25">
      <c r="D137" s="92"/>
      <c r="E137" s="35"/>
      <c r="F137" s="92"/>
      <c r="G137" s="9"/>
      <c r="H137" s="33"/>
      <c r="I137" s="29"/>
      <c r="J137" s="92"/>
      <c r="K137" s="92"/>
      <c r="M137" s="9"/>
      <c r="N137" s="92"/>
      <c r="O137"/>
      <c r="P137"/>
    </row>
    <row r="138" spans="4:16" s="5" customFormat="1" ht="24.95" customHeight="1" x14ac:dyDescent="0.25">
      <c r="D138" s="92"/>
      <c r="E138" s="35"/>
      <c r="F138" s="92"/>
      <c r="G138" s="9"/>
      <c r="H138" s="33"/>
      <c r="I138" s="29"/>
      <c r="J138" s="92"/>
      <c r="K138" s="92"/>
      <c r="M138" s="9"/>
      <c r="N138" s="92"/>
      <c r="O138"/>
      <c r="P138"/>
    </row>
    <row r="139" spans="4:16" s="5" customFormat="1" ht="24.95" customHeight="1" x14ac:dyDescent="0.25">
      <c r="D139" s="92"/>
      <c r="E139" s="35"/>
      <c r="F139" s="92"/>
      <c r="G139" s="9"/>
      <c r="H139" s="33"/>
      <c r="I139" s="29"/>
      <c r="J139" s="92"/>
      <c r="K139" s="92"/>
      <c r="M139" s="9"/>
      <c r="N139" s="92"/>
      <c r="O139"/>
      <c r="P139"/>
    </row>
    <row r="140" spans="4:16" s="5" customFormat="1" ht="24.95" customHeight="1" x14ac:dyDescent="0.25">
      <c r="D140" s="92"/>
      <c r="E140" s="35"/>
      <c r="F140" s="92"/>
      <c r="G140" s="9"/>
      <c r="H140" s="33"/>
      <c r="I140" s="29"/>
      <c r="J140" s="92"/>
      <c r="K140" s="92"/>
      <c r="M140" s="9"/>
      <c r="N140" s="92"/>
      <c r="O140"/>
      <c r="P140"/>
    </row>
    <row r="141" spans="4:16" s="5" customFormat="1" ht="24.95" customHeight="1" x14ac:dyDescent="0.25">
      <c r="D141" s="92"/>
      <c r="E141" s="35"/>
      <c r="F141" s="92"/>
      <c r="G141" s="9"/>
      <c r="H141" s="33"/>
      <c r="I141" s="29"/>
      <c r="J141" s="92"/>
      <c r="K141" s="92"/>
      <c r="M141" s="9"/>
      <c r="N141" s="92"/>
      <c r="O141"/>
      <c r="P141"/>
    </row>
    <row r="142" spans="4:16" s="5" customFormat="1" ht="24.95" customHeight="1" x14ac:dyDescent="0.25">
      <c r="D142" s="92"/>
      <c r="E142" s="35"/>
      <c r="F142" s="92"/>
      <c r="G142" s="9"/>
      <c r="H142" s="33"/>
      <c r="I142" s="29"/>
      <c r="J142" s="92"/>
      <c r="K142" s="92"/>
      <c r="M142" s="9"/>
      <c r="N142" s="92"/>
      <c r="O142"/>
      <c r="P142"/>
    </row>
    <row r="143" spans="4:16" s="5" customFormat="1" ht="24.95" customHeight="1" x14ac:dyDescent="0.25">
      <c r="D143" s="92"/>
      <c r="E143" s="35"/>
      <c r="F143" s="92"/>
      <c r="G143" s="9"/>
      <c r="H143" s="33"/>
      <c r="I143" s="29"/>
      <c r="J143" s="92"/>
      <c r="K143" s="92"/>
      <c r="M143" s="9"/>
      <c r="N143" s="92"/>
      <c r="O143"/>
      <c r="P143"/>
    </row>
    <row r="144" spans="4:16" s="5" customFormat="1" ht="24.95" customHeight="1" x14ac:dyDescent="0.25">
      <c r="D144" s="92"/>
      <c r="E144" s="35"/>
      <c r="F144" s="92"/>
      <c r="G144" s="9"/>
      <c r="H144" s="33"/>
      <c r="I144" s="29"/>
      <c r="J144" s="92"/>
      <c r="K144" s="92"/>
      <c r="M144" s="9"/>
      <c r="N144" s="92"/>
      <c r="O144"/>
      <c r="P144"/>
    </row>
    <row r="145" spans="4:16" s="5" customFormat="1" ht="24.95" customHeight="1" x14ac:dyDescent="0.25">
      <c r="D145" s="92"/>
      <c r="E145" s="35"/>
      <c r="F145" s="92"/>
      <c r="G145" s="9"/>
      <c r="H145" s="33"/>
      <c r="I145" s="29"/>
      <c r="J145" s="92"/>
      <c r="K145" s="92"/>
      <c r="M145" s="9"/>
      <c r="N145" s="92"/>
      <c r="O145"/>
      <c r="P145"/>
    </row>
    <row r="146" spans="4:16" s="5" customFormat="1" ht="24.95" customHeight="1" x14ac:dyDescent="0.25">
      <c r="D146" s="92"/>
      <c r="E146" s="35"/>
      <c r="F146" s="92"/>
      <c r="G146" s="9"/>
      <c r="H146" s="33"/>
      <c r="I146" s="29"/>
      <c r="J146" s="92"/>
      <c r="K146" s="92"/>
      <c r="M146" s="9"/>
      <c r="N146" s="92"/>
      <c r="O146"/>
      <c r="P146"/>
    </row>
    <row r="147" spans="4:16" s="5" customFormat="1" ht="24.95" customHeight="1" x14ac:dyDescent="0.25">
      <c r="D147" s="92"/>
      <c r="E147" s="35"/>
      <c r="F147" s="92"/>
      <c r="G147" s="9"/>
      <c r="H147" s="33"/>
      <c r="I147" s="29"/>
      <c r="J147" s="92"/>
      <c r="K147" s="92"/>
      <c r="M147" s="9"/>
      <c r="N147" s="92"/>
      <c r="O147"/>
      <c r="P147"/>
    </row>
    <row r="148" spans="4:16" s="5" customFormat="1" ht="24.95" customHeight="1" x14ac:dyDescent="0.25">
      <c r="D148" s="92"/>
      <c r="E148" s="35"/>
      <c r="F148" s="92"/>
      <c r="G148" s="9"/>
      <c r="H148" s="33"/>
      <c r="I148" s="29"/>
      <c r="J148" s="92"/>
      <c r="K148" s="92"/>
      <c r="M148" s="9"/>
      <c r="N148" s="92"/>
      <c r="O148"/>
      <c r="P148"/>
    </row>
    <row r="149" spans="4:16" s="5" customFormat="1" ht="24.95" customHeight="1" x14ac:dyDescent="0.25">
      <c r="D149" s="92"/>
      <c r="E149" s="35"/>
      <c r="F149" s="92"/>
      <c r="G149" s="9"/>
      <c r="H149" s="33"/>
      <c r="I149" s="29"/>
      <c r="J149" s="92"/>
      <c r="K149" s="92"/>
      <c r="M149" s="9"/>
      <c r="N149" s="92"/>
      <c r="O149"/>
      <c r="P149"/>
    </row>
    <row r="150" spans="4:16" s="5" customFormat="1" ht="24.95" customHeight="1" x14ac:dyDescent="0.25">
      <c r="D150" s="92"/>
      <c r="E150" s="35"/>
      <c r="F150" s="92"/>
      <c r="G150" s="9"/>
      <c r="H150" s="33"/>
      <c r="I150" s="29"/>
      <c r="J150" s="92"/>
      <c r="K150" s="92"/>
      <c r="M150" s="9"/>
      <c r="N150" s="92"/>
      <c r="O150"/>
      <c r="P150"/>
    </row>
    <row r="151" spans="4:16" s="5" customFormat="1" ht="24.95" customHeight="1" x14ac:dyDescent="0.25">
      <c r="D151" s="92"/>
      <c r="E151" s="35"/>
      <c r="F151" s="92"/>
      <c r="G151" s="9"/>
      <c r="H151" s="33"/>
      <c r="I151" s="29"/>
      <c r="J151" s="92"/>
      <c r="K151" s="92"/>
      <c r="M151" s="9"/>
      <c r="N151" s="92"/>
      <c r="O151"/>
      <c r="P151"/>
    </row>
    <row r="152" spans="4:16" s="5" customFormat="1" ht="24.95" customHeight="1" x14ac:dyDescent="0.25">
      <c r="D152" s="92"/>
      <c r="E152" s="35"/>
      <c r="F152" s="92"/>
      <c r="G152" s="9"/>
      <c r="H152" s="33"/>
      <c r="I152" s="29"/>
      <c r="J152" s="92"/>
      <c r="K152" s="92"/>
      <c r="M152" s="9"/>
      <c r="N152" s="92"/>
      <c r="O152"/>
      <c r="P152"/>
    </row>
    <row r="153" spans="4:16" s="5" customFormat="1" ht="24.95" customHeight="1" x14ac:dyDescent="0.25">
      <c r="D153" s="92"/>
      <c r="E153" s="35"/>
      <c r="F153" s="92"/>
      <c r="G153" s="9"/>
      <c r="H153" s="33"/>
      <c r="I153" s="29"/>
      <c r="J153" s="92"/>
      <c r="K153" s="92"/>
      <c r="M153" s="9"/>
      <c r="N153" s="92"/>
      <c r="O153"/>
      <c r="P153"/>
    </row>
    <row r="154" spans="4:16" s="5" customFormat="1" ht="24.95" customHeight="1" x14ac:dyDescent="0.25">
      <c r="D154" s="92"/>
      <c r="E154" s="35"/>
      <c r="F154" s="92"/>
      <c r="G154" s="9"/>
      <c r="H154" s="33"/>
      <c r="I154" s="29"/>
      <c r="J154" s="92"/>
      <c r="K154" s="92"/>
      <c r="M154" s="9"/>
      <c r="N154" s="92"/>
      <c r="O154"/>
      <c r="P154"/>
    </row>
    <row r="155" spans="4:16" s="5" customFormat="1" ht="24.95" customHeight="1" x14ac:dyDescent="0.25">
      <c r="D155" s="92"/>
      <c r="E155" s="35"/>
      <c r="F155" s="92"/>
      <c r="G155" s="9"/>
      <c r="H155" s="33"/>
      <c r="I155" s="29"/>
      <c r="J155" s="92"/>
      <c r="K155" s="92"/>
      <c r="M155" s="9"/>
      <c r="N155" s="92"/>
      <c r="O155"/>
      <c r="P155"/>
    </row>
    <row r="156" spans="4:16" s="5" customFormat="1" ht="24.95" customHeight="1" x14ac:dyDescent="0.25">
      <c r="D156" s="92"/>
      <c r="E156" s="35"/>
      <c r="F156" s="92"/>
      <c r="G156" s="9"/>
      <c r="H156" s="33"/>
      <c r="I156" s="29"/>
      <c r="J156" s="92"/>
      <c r="K156" s="92"/>
      <c r="M156" s="9"/>
      <c r="N156" s="92"/>
      <c r="O156"/>
      <c r="P156"/>
    </row>
    <row r="157" spans="4:16" s="5" customFormat="1" ht="24.95" customHeight="1" x14ac:dyDescent="0.25">
      <c r="D157" s="92"/>
      <c r="E157" s="35"/>
      <c r="F157" s="92"/>
      <c r="G157" s="9"/>
      <c r="H157" s="33"/>
      <c r="I157" s="29"/>
      <c r="J157" s="92"/>
      <c r="K157" s="92"/>
      <c r="M157" s="9"/>
      <c r="N157" s="92"/>
      <c r="O157"/>
      <c r="P157"/>
    </row>
    <row r="158" spans="4:16" s="5" customFormat="1" ht="24.95" customHeight="1" x14ac:dyDescent="0.25">
      <c r="D158" s="92"/>
      <c r="E158" s="35"/>
      <c r="F158" s="92"/>
      <c r="G158" s="9"/>
      <c r="H158" s="33"/>
      <c r="I158" s="29"/>
      <c r="J158" s="92"/>
      <c r="K158" s="92"/>
      <c r="M158" s="9"/>
      <c r="N158" s="92"/>
      <c r="O158"/>
      <c r="P158"/>
    </row>
    <row r="159" spans="4:16" s="5" customFormat="1" ht="24.95" customHeight="1" x14ac:dyDescent="0.25">
      <c r="D159" s="92"/>
      <c r="E159" s="35"/>
      <c r="F159" s="92"/>
      <c r="G159" s="9"/>
      <c r="H159" s="33"/>
      <c r="I159" s="29"/>
      <c r="J159" s="92"/>
      <c r="K159" s="92"/>
      <c r="M159" s="9"/>
      <c r="N159" s="92"/>
      <c r="O159"/>
      <c r="P159"/>
    </row>
    <row r="160" spans="4:16" s="5" customFormat="1" ht="24.95" customHeight="1" x14ac:dyDescent="0.25">
      <c r="D160" s="92"/>
      <c r="E160" s="35"/>
      <c r="F160" s="92"/>
      <c r="G160" s="9"/>
      <c r="H160" s="33"/>
      <c r="I160" s="29"/>
      <c r="J160" s="92"/>
      <c r="K160" s="92"/>
      <c r="M160" s="9"/>
      <c r="N160" s="92"/>
      <c r="O160"/>
      <c r="P160"/>
    </row>
    <row r="161" spans="4:16" s="5" customFormat="1" ht="24.95" customHeight="1" x14ac:dyDescent="0.25">
      <c r="D161" s="92"/>
      <c r="E161" s="35"/>
      <c r="F161" s="92"/>
      <c r="G161" s="9"/>
      <c r="H161" s="33"/>
      <c r="I161" s="29"/>
      <c r="J161" s="92"/>
      <c r="K161" s="92"/>
      <c r="M161" s="9"/>
      <c r="N161" s="92"/>
      <c r="O161"/>
      <c r="P161"/>
    </row>
    <row r="162" spans="4:16" s="5" customFormat="1" ht="24.95" customHeight="1" x14ac:dyDescent="0.25">
      <c r="D162" s="92"/>
      <c r="E162" s="35"/>
      <c r="F162" s="92"/>
      <c r="G162" s="9"/>
      <c r="H162" s="33"/>
      <c r="I162" s="29"/>
      <c r="J162" s="92"/>
      <c r="K162" s="92"/>
      <c r="M162" s="9"/>
      <c r="N162" s="92"/>
      <c r="O162"/>
      <c r="P162"/>
    </row>
    <row r="163" spans="4:16" s="5" customFormat="1" ht="24.95" customHeight="1" x14ac:dyDescent="0.25">
      <c r="D163" s="92"/>
      <c r="E163" s="35"/>
      <c r="F163" s="92"/>
      <c r="G163" s="9"/>
      <c r="H163" s="33"/>
      <c r="I163" s="29"/>
      <c r="J163" s="92"/>
      <c r="K163" s="92"/>
      <c r="M163" s="9"/>
      <c r="N163" s="92"/>
      <c r="O163"/>
      <c r="P163"/>
    </row>
    <row r="164" spans="4:16" s="5" customFormat="1" ht="24.95" customHeight="1" x14ac:dyDescent="0.25">
      <c r="D164" s="92"/>
      <c r="E164" s="35"/>
      <c r="F164" s="92"/>
      <c r="G164" s="9"/>
      <c r="H164" s="33"/>
      <c r="I164" s="29"/>
      <c r="J164" s="92"/>
      <c r="K164" s="92"/>
      <c r="M164" s="9"/>
      <c r="N164" s="92"/>
      <c r="O164"/>
      <c r="P164"/>
    </row>
    <row r="165" spans="4:16" s="5" customFormat="1" ht="24.95" customHeight="1" x14ac:dyDescent="0.25">
      <c r="D165" s="92"/>
      <c r="E165" s="35"/>
      <c r="F165" s="92"/>
      <c r="G165" s="9"/>
      <c r="H165" s="33"/>
      <c r="I165" s="29"/>
      <c r="J165" s="92"/>
      <c r="K165" s="92"/>
      <c r="M165" s="9"/>
      <c r="N165" s="92"/>
      <c r="O165"/>
      <c r="P165"/>
    </row>
    <row r="166" spans="4:16" s="5" customFormat="1" ht="24.95" customHeight="1" x14ac:dyDescent="0.25">
      <c r="D166" s="92"/>
      <c r="E166" s="35"/>
      <c r="F166" s="92"/>
      <c r="G166" s="9"/>
      <c r="H166" s="33"/>
      <c r="I166" s="29"/>
      <c r="J166" s="92"/>
      <c r="K166" s="92"/>
      <c r="M166" s="9"/>
      <c r="N166" s="92"/>
      <c r="O166"/>
      <c r="P166"/>
    </row>
    <row r="167" spans="4:16" s="5" customFormat="1" ht="24.95" customHeight="1" x14ac:dyDescent="0.25">
      <c r="D167" s="92"/>
      <c r="E167" s="35"/>
      <c r="F167" s="92"/>
      <c r="G167" s="9"/>
      <c r="H167" s="33"/>
      <c r="I167" s="29"/>
      <c r="J167" s="92"/>
      <c r="K167" s="92"/>
      <c r="M167" s="9"/>
      <c r="N167" s="92"/>
      <c r="O167"/>
      <c r="P167"/>
    </row>
    <row r="168" spans="4:16" s="5" customFormat="1" ht="24.95" customHeight="1" x14ac:dyDescent="0.25">
      <c r="D168" s="92"/>
      <c r="E168" s="35"/>
      <c r="F168" s="92"/>
      <c r="G168" s="9"/>
      <c r="H168" s="33"/>
      <c r="I168" s="29"/>
      <c r="J168" s="92"/>
      <c r="K168" s="92"/>
      <c r="M168" s="9"/>
      <c r="N168" s="92"/>
      <c r="O168"/>
      <c r="P168"/>
    </row>
    <row r="169" spans="4:16" s="5" customFormat="1" ht="24.95" customHeight="1" x14ac:dyDescent="0.25">
      <c r="D169" s="92"/>
      <c r="E169" s="35"/>
      <c r="F169" s="92"/>
      <c r="G169" s="9"/>
      <c r="H169" s="33"/>
      <c r="I169" s="29"/>
      <c r="J169" s="92"/>
      <c r="K169" s="92"/>
      <c r="M169" s="9"/>
      <c r="N169" s="92"/>
      <c r="O169"/>
      <c r="P169"/>
    </row>
    <row r="170" spans="4:16" s="5" customFormat="1" ht="24.95" customHeight="1" x14ac:dyDescent="0.25">
      <c r="D170" s="92"/>
      <c r="E170" s="35"/>
      <c r="F170" s="92"/>
      <c r="G170" s="9"/>
      <c r="H170" s="33"/>
      <c r="I170" s="29"/>
      <c r="J170" s="92"/>
      <c r="K170" s="92"/>
      <c r="M170" s="9"/>
      <c r="N170" s="92"/>
      <c r="O170"/>
      <c r="P170"/>
    </row>
    <row r="171" spans="4:16" s="5" customFormat="1" ht="24.95" customHeight="1" x14ac:dyDescent="0.25">
      <c r="D171" s="92"/>
      <c r="E171" s="35"/>
      <c r="F171" s="92"/>
      <c r="G171" s="9"/>
      <c r="H171" s="33"/>
      <c r="I171" s="29"/>
      <c r="J171" s="92"/>
      <c r="K171" s="92"/>
      <c r="M171" s="9"/>
      <c r="N171" s="92"/>
      <c r="O171"/>
      <c r="P171"/>
    </row>
    <row r="172" spans="4:16" s="5" customFormat="1" ht="24.95" customHeight="1" x14ac:dyDescent="0.25">
      <c r="D172" s="92"/>
      <c r="E172" s="35"/>
      <c r="F172" s="92"/>
      <c r="G172" s="9"/>
      <c r="H172" s="33"/>
      <c r="I172" s="29"/>
      <c r="J172" s="92"/>
      <c r="K172" s="92"/>
      <c r="M172" s="9"/>
      <c r="N172" s="92"/>
      <c r="O172"/>
      <c r="P172"/>
    </row>
    <row r="173" spans="4:16" s="5" customFormat="1" ht="24.95" customHeight="1" x14ac:dyDescent="0.25">
      <c r="D173" s="92"/>
      <c r="E173" s="35"/>
      <c r="F173" s="92"/>
      <c r="G173" s="9"/>
      <c r="H173" s="33"/>
      <c r="I173" s="29"/>
      <c r="J173" s="92"/>
      <c r="K173" s="92"/>
      <c r="M173" s="9"/>
      <c r="N173" s="92"/>
      <c r="O173"/>
      <c r="P173"/>
    </row>
    <row r="174" spans="4:16" s="5" customFormat="1" ht="24.95" customHeight="1" x14ac:dyDescent="0.25">
      <c r="D174" s="92"/>
      <c r="E174" s="35"/>
      <c r="F174" s="92"/>
      <c r="G174" s="9"/>
      <c r="H174" s="33"/>
      <c r="I174" s="29"/>
      <c r="J174" s="92"/>
      <c r="K174" s="92"/>
      <c r="M174" s="9"/>
      <c r="N174" s="92"/>
      <c r="O174"/>
      <c r="P174"/>
    </row>
    <row r="175" spans="4:16" s="5" customFormat="1" ht="24.95" customHeight="1" x14ac:dyDescent="0.25">
      <c r="D175" s="92"/>
      <c r="E175" s="35"/>
      <c r="F175" s="92"/>
      <c r="G175" s="9"/>
      <c r="H175" s="33"/>
      <c r="I175" s="29"/>
      <c r="J175" s="92"/>
      <c r="K175" s="92"/>
      <c r="M175" s="9"/>
      <c r="N175" s="92"/>
      <c r="O175"/>
      <c r="P175"/>
    </row>
    <row r="176" spans="4:16" s="5" customFormat="1" ht="24.95" customHeight="1" x14ac:dyDescent="0.25">
      <c r="D176" s="92"/>
      <c r="E176" s="35"/>
      <c r="F176" s="92"/>
      <c r="G176" s="9"/>
      <c r="H176" s="33"/>
      <c r="I176" s="29"/>
      <c r="J176" s="92"/>
      <c r="K176" s="92"/>
      <c r="M176" s="9"/>
      <c r="N176" s="92"/>
      <c r="O176"/>
      <c r="P176"/>
    </row>
    <row r="177" spans="4:16" s="5" customFormat="1" ht="24.95" customHeight="1" x14ac:dyDescent="0.25">
      <c r="D177" s="92"/>
      <c r="E177" s="35"/>
      <c r="F177" s="92"/>
      <c r="G177" s="9"/>
      <c r="H177" s="33"/>
      <c r="I177" s="29"/>
      <c r="J177" s="92"/>
      <c r="K177" s="92"/>
      <c r="M177" s="9"/>
      <c r="N177" s="92"/>
      <c r="O177"/>
      <c r="P177"/>
    </row>
    <row r="178" spans="4:16" s="5" customFormat="1" ht="24.95" customHeight="1" x14ac:dyDescent="0.25">
      <c r="D178" s="92"/>
      <c r="E178" s="35"/>
      <c r="F178" s="92"/>
      <c r="G178" s="9"/>
      <c r="H178" s="33"/>
      <c r="I178" s="29"/>
      <c r="J178" s="92"/>
      <c r="K178" s="92"/>
      <c r="M178" s="9"/>
      <c r="N178" s="92"/>
      <c r="O178"/>
      <c r="P178"/>
    </row>
    <row r="179" spans="4:16" s="5" customFormat="1" ht="24.95" customHeight="1" x14ac:dyDescent="0.25">
      <c r="D179" s="92"/>
      <c r="E179" s="35"/>
      <c r="F179" s="92"/>
      <c r="G179" s="9"/>
      <c r="H179" s="33"/>
      <c r="I179" s="29"/>
      <c r="J179" s="92"/>
      <c r="K179" s="92"/>
      <c r="M179" s="9"/>
      <c r="N179" s="92"/>
      <c r="O179"/>
      <c r="P179"/>
    </row>
    <row r="180" spans="4:16" s="5" customFormat="1" ht="24.95" customHeight="1" x14ac:dyDescent="0.25">
      <c r="D180" s="92"/>
      <c r="E180" s="35"/>
      <c r="F180" s="92"/>
      <c r="G180" s="9"/>
      <c r="H180" s="33"/>
      <c r="I180" s="29"/>
      <c r="J180" s="92"/>
      <c r="K180" s="92"/>
      <c r="M180" s="9"/>
      <c r="N180" s="92"/>
      <c r="O180"/>
      <c r="P180"/>
    </row>
    <row r="181" spans="4:16" s="5" customFormat="1" ht="24.95" customHeight="1" x14ac:dyDescent="0.25">
      <c r="D181" s="92"/>
      <c r="E181" s="35"/>
      <c r="F181" s="92"/>
      <c r="G181" s="9"/>
      <c r="H181" s="33"/>
      <c r="I181" s="29"/>
      <c r="J181" s="92"/>
      <c r="K181" s="92"/>
      <c r="M181" s="9"/>
      <c r="N181" s="92"/>
      <c r="O181"/>
      <c r="P181"/>
    </row>
    <row r="182" spans="4:16" s="5" customFormat="1" ht="24.95" customHeight="1" x14ac:dyDescent="0.25">
      <c r="D182" s="92"/>
      <c r="E182" s="35"/>
      <c r="F182" s="92"/>
      <c r="G182" s="9"/>
      <c r="H182" s="33"/>
      <c r="I182" s="29"/>
      <c r="J182" s="92"/>
      <c r="K182" s="92"/>
      <c r="M182" s="9"/>
      <c r="N182" s="92"/>
      <c r="O182"/>
      <c r="P182"/>
    </row>
    <row r="183" spans="4:16" s="5" customFormat="1" ht="24.95" customHeight="1" x14ac:dyDescent="0.25">
      <c r="D183" s="92"/>
      <c r="E183" s="35"/>
      <c r="F183" s="92"/>
      <c r="G183" s="9"/>
      <c r="H183" s="33"/>
      <c r="I183" s="29"/>
      <c r="J183" s="92"/>
      <c r="K183" s="92"/>
      <c r="M183" s="9"/>
      <c r="N183" s="92"/>
      <c r="O183"/>
      <c r="P183"/>
    </row>
    <row r="184" spans="4:16" s="5" customFormat="1" ht="24.95" customHeight="1" x14ac:dyDescent="0.25">
      <c r="D184" s="92"/>
      <c r="E184" s="35"/>
      <c r="F184" s="92"/>
      <c r="G184" s="9"/>
      <c r="H184" s="33"/>
      <c r="I184" s="29"/>
      <c r="J184" s="92"/>
      <c r="K184" s="92"/>
      <c r="M184" s="9"/>
      <c r="N184" s="92"/>
      <c r="O184"/>
      <c r="P184"/>
    </row>
    <row r="185" spans="4:16" s="5" customFormat="1" ht="24.95" customHeight="1" x14ac:dyDescent="0.25">
      <c r="D185" s="92"/>
      <c r="E185" s="35"/>
      <c r="F185" s="92"/>
      <c r="G185" s="9"/>
      <c r="H185" s="33"/>
      <c r="I185" s="29"/>
      <c r="J185" s="92"/>
      <c r="K185" s="92"/>
      <c r="M185" s="9"/>
      <c r="N185" s="92"/>
      <c r="O185"/>
      <c r="P185"/>
    </row>
    <row r="186" spans="4:16" s="5" customFormat="1" ht="24.95" customHeight="1" x14ac:dyDescent="0.25">
      <c r="D186" s="92"/>
      <c r="E186" s="35"/>
      <c r="F186" s="92"/>
      <c r="G186" s="9"/>
      <c r="H186" s="33"/>
      <c r="I186" s="29"/>
      <c r="J186" s="92"/>
      <c r="K186" s="92"/>
      <c r="M186" s="9"/>
      <c r="N186" s="92"/>
      <c r="O186"/>
      <c r="P186"/>
    </row>
    <row r="187" spans="4:16" s="5" customFormat="1" ht="24.95" customHeight="1" x14ac:dyDescent="0.25">
      <c r="D187" s="92"/>
      <c r="E187" s="35"/>
      <c r="F187" s="92"/>
      <c r="G187" s="9"/>
      <c r="H187" s="33"/>
      <c r="I187" s="29"/>
      <c r="J187" s="92"/>
      <c r="K187" s="92"/>
      <c r="M187" s="9"/>
      <c r="N187" s="92"/>
      <c r="O187"/>
      <c r="P187"/>
    </row>
    <row r="188" spans="4:16" s="5" customFormat="1" ht="24.95" customHeight="1" x14ac:dyDescent="0.25">
      <c r="D188" s="92"/>
      <c r="E188" s="35"/>
      <c r="F188" s="92"/>
      <c r="G188" s="9"/>
      <c r="H188" s="33"/>
      <c r="I188" s="29"/>
      <c r="J188" s="92"/>
      <c r="K188" s="92"/>
      <c r="M188" s="9"/>
      <c r="N188" s="92"/>
      <c r="O188"/>
      <c r="P188"/>
    </row>
    <row r="189" spans="4:16" s="5" customFormat="1" ht="24.95" customHeight="1" x14ac:dyDescent="0.25">
      <c r="D189" s="92"/>
      <c r="E189" s="35"/>
      <c r="F189" s="92"/>
      <c r="G189" s="9"/>
      <c r="H189" s="33"/>
      <c r="I189" s="29"/>
      <c r="J189" s="92"/>
      <c r="K189" s="92"/>
      <c r="M189" s="9"/>
      <c r="N189" s="92"/>
      <c r="O189"/>
      <c r="P189"/>
    </row>
    <row r="190" spans="4:16" s="5" customFormat="1" ht="24.95" customHeight="1" x14ac:dyDescent="0.25">
      <c r="D190" s="92"/>
      <c r="E190" s="35"/>
      <c r="F190" s="92"/>
      <c r="G190" s="9"/>
      <c r="H190" s="33"/>
      <c r="I190" s="29"/>
      <c r="J190" s="92"/>
      <c r="K190" s="92"/>
      <c r="M190" s="9"/>
      <c r="N190" s="92"/>
      <c r="O190"/>
      <c r="P190"/>
    </row>
    <row r="191" spans="4:16" s="5" customFormat="1" ht="24.95" customHeight="1" x14ac:dyDescent="0.25">
      <c r="D191" s="92"/>
      <c r="E191" s="35"/>
      <c r="F191" s="92"/>
      <c r="G191" s="9"/>
      <c r="H191" s="33"/>
      <c r="I191" s="29"/>
      <c r="J191" s="92"/>
      <c r="K191" s="92"/>
      <c r="M191" s="9"/>
      <c r="N191" s="92"/>
      <c r="O191"/>
      <c r="P191"/>
    </row>
    <row r="192" spans="4:16" s="5" customFormat="1" ht="24.95" customHeight="1" x14ac:dyDescent="0.25">
      <c r="D192" s="92"/>
      <c r="E192" s="35"/>
      <c r="F192" s="92"/>
      <c r="G192" s="9"/>
      <c r="H192" s="33"/>
      <c r="I192" s="29"/>
      <c r="J192" s="92"/>
      <c r="K192" s="92"/>
      <c r="M192" s="9"/>
      <c r="N192" s="92"/>
      <c r="O192"/>
      <c r="P192"/>
    </row>
    <row r="193" spans="4:16" s="5" customFormat="1" ht="24.95" customHeight="1" x14ac:dyDescent="0.25">
      <c r="D193" s="92"/>
      <c r="E193" s="35"/>
      <c r="F193" s="92"/>
      <c r="G193" s="9"/>
      <c r="H193" s="33"/>
      <c r="I193" s="29"/>
      <c r="J193" s="92"/>
      <c r="K193" s="92"/>
      <c r="M193" s="9"/>
      <c r="N193" s="92"/>
      <c r="O193"/>
      <c r="P193"/>
    </row>
    <row r="194" spans="4:16" s="5" customFormat="1" ht="24.95" customHeight="1" x14ac:dyDescent="0.25">
      <c r="D194" s="92"/>
      <c r="E194" s="35"/>
      <c r="F194" s="92"/>
      <c r="G194" s="9"/>
      <c r="H194" s="33"/>
      <c r="I194" s="29"/>
      <c r="J194" s="92"/>
      <c r="K194" s="92"/>
      <c r="M194" s="9"/>
      <c r="N194" s="92"/>
      <c r="O194"/>
      <c r="P194"/>
    </row>
    <row r="195" spans="4:16" s="5" customFormat="1" ht="24.95" customHeight="1" x14ac:dyDescent="0.25">
      <c r="D195" s="92"/>
      <c r="E195" s="35"/>
      <c r="F195" s="92"/>
      <c r="G195" s="9"/>
      <c r="H195" s="33"/>
      <c r="I195" s="29"/>
      <c r="J195" s="92"/>
      <c r="K195" s="92"/>
      <c r="M195" s="9"/>
      <c r="N195" s="92"/>
      <c r="O195"/>
      <c r="P195"/>
    </row>
    <row r="196" spans="4:16" s="5" customFormat="1" ht="24.95" customHeight="1" x14ac:dyDescent="0.25">
      <c r="D196" s="92"/>
      <c r="E196" s="35"/>
      <c r="F196" s="92"/>
      <c r="G196" s="9"/>
      <c r="H196" s="33"/>
      <c r="I196" s="29"/>
      <c r="J196" s="92"/>
      <c r="K196" s="92"/>
      <c r="M196" s="9"/>
      <c r="N196" s="92"/>
      <c r="O196"/>
      <c r="P196"/>
    </row>
    <row r="197" spans="4:16" s="5" customFormat="1" ht="24.95" customHeight="1" x14ac:dyDescent="0.25">
      <c r="D197" s="92"/>
      <c r="E197" s="35"/>
      <c r="F197" s="92"/>
      <c r="G197" s="9"/>
      <c r="H197" s="33"/>
      <c r="I197" s="29"/>
      <c r="J197" s="92"/>
      <c r="K197" s="92"/>
      <c r="M197" s="9"/>
      <c r="N197" s="92"/>
      <c r="O197"/>
      <c r="P197"/>
    </row>
    <row r="198" spans="4:16" s="5" customFormat="1" ht="24.95" customHeight="1" x14ac:dyDescent="0.25">
      <c r="D198" s="92"/>
      <c r="E198" s="35"/>
      <c r="F198" s="92"/>
      <c r="G198" s="9"/>
      <c r="H198" s="33"/>
      <c r="I198" s="29"/>
      <c r="J198" s="92"/>
      <c r="K198" s="92"/>
      <c r="M198" s="9"/>
      <c r="N198" s="92"/>
      <c r="O198"/>
      <c r="P198"/>
    </row>
    <row r="199" spans="4:16" s="5" customFormat="1" ht="24.95" customHeight="1" x14ac:dyDescent="0.25">
      <c r="D199" s="92"/>
      <c r="E199" s="35"/>
      <c r="F199" s="92"/>
      <c r="G199" s="9"/>
      <c r="H199" s="33"/>
      <c r="I199" s="29"/>
      <c r="J199" s="92"/>
      <c r="K199" s="92"/>
      <c r="M199" s="9"/>
      <c r="N199" s="92"/>
      <c r="O199"/>
      <c r="P199"/>
    </row>
    <row r="200" spans="4:16" s="5" customFormat="1" ht="24.95" customHeight="1" x14ac:dyDescent="0.25">
      <c r="D200" s="92"/>
      <c r="E200" s="35"/>
      <c r="F200" s="92"/>
      <c r="G200" s="9"/>
      <c r="H200" s="33"/>
      <c r="I200" s="29"/>
      <c r="J200" s="92"/>
      <c r="K200" s="92"/>
      <c r="M200" s="9"/>
      <c r="N200" s="92"/>
      <c r="O200"/>
      <c r="P200"/>
    </row>
    <row r="201" spans="4:16" s="5" customFormat="1" ht="24.95" customHeight="1" x14ac:dyDescent="0.25">
      <c r="D201" s="92"/>
      <c r="E201" s="35"/>
      <c r="F201" s="92"/>
      <c r="G201" s="9"/>
      <c r="H201" s="33"/>
      <c r="I201" s="29"/>
      <c r="J201" s="92"/>
      <c r="K201" s="92"/>
      <c r="M201" s="9"/>
      <c r="N201" s="92"/>
      <c r="O201"/>
      <c r="P201"/>
    </row>
    <row r="202" spans="4:16" s="5" customFormat="1" ht="24.95" customHeight="1" x14ac:dyDescent="0.25">
      <c r="D202" s="92"/>
      <c r="E202" s="35"/>
      <c r="F202" s="92"/>
      <c r="G202" s="9"/>
      <c r="H202" s="33"/>
      <c r="I202" s="29"/>
      <c r="J202" s="92"/>
      <c r="K202" s="92"/>
      <c r="M202" s="9"/>
      <c r="N202" s="92"/>
      <c r="O202"/>
      <c r="P202"/>
    </row>
    <row r="203" spans="4:16" s="5" customFormat="1" ht="24.95" customHeight="1" x14ac:dyDescent="0.25">
      <c r="D203" s="92"/>
      <c r="E203" s="35"/>
      <c r="F203" s="92"/>
      <c r="G203" s="9"/>
      <c r="H203" s="33"/>
      <c r="I203" s="29"/>
      <c r="J203" s="92"/>
      <c r="K203" s="92"/>
      <c r="M203" s="9"/>
      <c r="N203" s="92"/>
      <c r="O203"/>
      <c r="P203"/>
    </row>
    <row r="204" spans="4:16" s="5" customFormat="1" ht="24.95" customHeight="1" x14ac:dyDescent="0.25">
      <c r="D204" s="92"/>
      <c r="E204" s="35"/>
      <c r="F204" s="92"/>
      <c r="G204" s="9"/>
      <c r="H204" s="33"/>
      <c r="I204" s="29"/>
      <c r="J204" s="92"/>
      <c r="K204" s="92"/>
      <c r="M204" s="9"/>
      <c r="N204" s="92"/>
      <c r="O204"/>
      <c r="P204"/>
    </row>
    <row r="205" spans="4:16" s="5" customFormat="1" ht="24.95" customHeight="1" x14ac:dyDescent="0.25">
      <c r="D205" s="92"/>
      <c r="E205" s="35"/>
      <c r="F205" s="92"/>
      <c r="G205" s="9"/>
      <c r="H205" s="33"/>
      <c r="I205" s="29"/>
      <c r="J205" s="92"/>
      <c r="K205" s="92"/>
      <c r="M205" s="9"/>
      <c r="N205" s="92"/>
      <c r="O205"/>
      <c r="P205"/>
    </row>
    <row r="206" spans="4:16" s="5" customFormat="1" ht="24.95" customHeight="1" x14ac:dyDescent="0.25">
      <c r="D206" s="92"/>
      <c r="E206" s="35"/>
      <c r="F206" s="92"/>
      <c r="G206" s="9"/>
      <c r="H206" s="33"/>
      <c r="I206" s="29"/>
      <c r="J206" s="92"/>
      <c r="K206" s="92"/>
      <c r="M206" s="9"/>
      <c r="N206" s="92"/>
      <c r="O206"/>
      <c r="P206"/>
    </row>
    <row r="207" spans="4:16" s="5" customFormat="1" ht="24.95" customHeight="1" x14ac:dyDescent="0.25">
      <c r="D207" s="92"/>
      <c r="E207" s="35"/>
      <c r="F207" s="92"/>
      <c r="G207" s="9"/>
      <c r="H207" s="33"/>
      <c r="I207" s="29"/>
      <c r="J207" s="92"/>
      <c r="K207" s="92"/>
      <c r="M207" s="9"/>
      <c r="N207" s="92"/>
      <c r="O207"/>
      <c r="P207"/>
    </row>
    <row r="208" spans="4:16" s="5" customFormat="1" ht="24.95" customHeight="1" x14ac:dyDescent="0.25">
      <c r="D208" s="92"/>
      <c r="E208" s="35"/>
      <c r="F208" s="92"/>
      <c r="G208" s="9"/>
      <c r="H208" s="33"/>
      <c r="I208" s="29"/>
      <c r="J208" s="92"/>
      <c r="K208" s="92"/>
      <c r="M208" s="9"/>
      <c r="N208" s="92"/>
      <c r="O208"/>
      <c r="P208"/>
    </row>
    <row r="209" spans="4:16" s="5" customFormat="1" ht="24.95" customHeight="1" x14ac:dyDescent="0.25">
      <c r="D209" s="92"/>
      <c r="E209" s="35"/>
      <c r="F209" s="92"/>
      <c r="G209" s="9"/>
      <c r="H209" s="33"/>
      <c r="I209" s="29"/>
      <c r="J209" s="92"/>
      <c r="K209" s="92"/>
      <c r="M209" s="9"/>
      <c r="N209" s="92"/>
      <c r="O209"/>
      <c r="P209"/>
    </row>
    <row r="210" spans="4:16" s="5" customFormat="1" ht="24.95" customHeight="1" x14ac:dyDescent="0.25">
      <c r="D210" s="92"/>
      <c r="E210" s="35"/>
      <c r="F210" s="92"/>
      <c r="G210" s="9"/>
      <c r="H210" s="33"/>
      <c r="I210" s="29"/>
      <c r="J210" s="92"/>
      <c r="K210" s="92"/>
      <c r="M210" s="9"/>
      <c r="N210" s="92"/>
      <c r="O210"/>
      <c r="P210"/>
    </row>
    <row r="211" spans="4:16" s="5" customFormat="1" ht="24.95" customHeight="1" x14ac:dyDescent="0.25">
      <c r="D211" s="92"/>
      <c r="E211" s="35"/>
      <c r="F211" s="92"/>
      <c r="G211" s="9"/>
      <c r="H211" s="33"/>
      <c r="I211" s="29"/>
      <c r="J211" s="92"/>
      <c r="K211" s="92"/>
      <c r="M211" s="9"/>
      <c r="N211" s="92"/>
      <c r="O211"/>
      <c r="P211"/>
    </row>
    <row r="212" spans="4:16" s="5" customFormat="1" ht="24.95" customHeight="1" x14ac:dyDescent="0.25">
      <c r="D212" s="92"/>
      <c r="E212" s="35"/>
      <c r="F212" s="92"/>
      <c r="G212" s="9"/>
      <c r="H212" s="33"/>
      <c r="I212" s="29"/>
      <c r="J212" s="92"/>
      <c r="K212" s="92"/>
      <c r="M212" s="9"/>
      <c r="N212" s="92"/>
      <c r="O212"/>
      <c r="P212"/>
    </row>
    <row r="213" spans="4:16" s="5" customFormat="1" ht="24.95" customHeight="1" x14ac:dyDescent="0.25">
      <c r="D213" s="92"/>
      <c r="E213" s="35"/>
      <c r="F213" s="92"/>
      <c r="G213" s="9"/>
      <c r="H213" s="33"/>
      <c r="I213" s="29"/>
      <c r="J213" s="92"/>
      <c r="K213" s="92"/>
      <c r="M213" s="9"/>
      <c r="N213" s="92"/>
      <c r="O213"/>
      <c r="P213"/>
    </row>
    <row r="214" spans="4:16" s="5" customFormat="1" ht="24.95" customHeight="1" x14ac:dyDescent="0.25">
      <c r="D214" s="92"/>
      <c r="E214" s="35"/>
      <c r="F214" s="92"/>
      <c r="G214" s="9"/>
      <c r="H214" s="33"/>
      <c r="I214" s="29"/>
      <c r="J214" s="92"/>
      <c r="K214" s="92"/>
      <c r="M214" s="9"/>
      <c r="N214" s="92"/>
      <c r="O214"/>
      <c r="P214"/>
    </row>
    <row r="215" spans="4:16" s="5" customFormat="1" ht="24.95" customHeight="1" x14ac:dyDescent="0.25">
      <c r="D215" s="92"/>
      <c r="E215" s="35"/>
      <c r="F215" s="92"/>
      <c r="G215" s="9"/>
      <c r="H215" s="33"/>
      <c r="I215" s="29"/>
      <c r="J215" s="92"/>
      <c r="K215" s="92"/>
      <c r="M215" s="9"/>
      <c r="N215" s="92"/>
      <c r="O215"/>
      <c r="P215"/>
    </row>
    <row r="216" spans="4:16" s="5" customFormat="1" ht="24.95" customHeight="1" x14ac:dyDescent="0.25">
      <c r="D216" s="92"/>
      <c r="E216" s="35"/>
      <c r="F216" s="92"/>
      <c r="G216" s="9"/>
      <c r="H216" s="33"/>
      <c r="I216" s="29"/>
      <c r="J216" s="92"/>
      <c r="K216" s="92"/>
      <c r="M216" s="9"/>
      <c r="N216" s="92"/>
      <c r="O216"/>
      <c r="P216"/>
    </row>
    <row r="217" spans="4:16" s="5" customFormat="1" ht="24.95" customHeight="1" x14ac:dyDescent="0.25">
      <c r="D217" s="92"/>
      <c r="E217" s="35"/>
      <c r="F217" s="92"/>
      <c r="G217" s="9"/>
      <c r="H217" s="33"/>
      <c r="I217" s="29"/>
      <c r="J217" s="92"/>
      <c r="K217" s="92"/>
      <c r="M217" s="9"/>
      <c r="N217" s="92"/>
      <c r="O217"/>
      <c r="P217"/>
    </row>
    <row r="218" spans="4:16" s="5" customFormat="1" ht="24.95" customHeight="1" x14ac:dyDescent="0.25">
      <c r="D218" s="92"/>
      <c r="E218" s="35"/>
      <c r="F218" s="92"/>
      <c r="G218" s="9"/>
      <c r="H218" s="33"/>
      <c r="I218" s="29"/>
      <c r="J218" s="92"/>
      <c r="K218" s="92"/>
      <c r="M218" s="9"/>
      <c r="N218" s="92"/>
      <c r="O218"/>
      <c r="P218"/>
    </row>
    <row r="219" spans="4:16" s="5" customFormat="1" ht="24.95" customHeight="1" x14ac:dyDescent="0.25">
      <c r="D219" s="92"/>
      <c r="E219" s="35"/>
      <c r="F219" s="92"/>
      <c r="G219" s="9"/>
      <c r="H219" s="33"/>
      <c r="I219" s="29"/>
      <c r="J219" s="92"/>
      <c r="K219" s="92"/>
      <c r="M219" s="9"/>
      <c r="N219" s="92"/>
      <c r="O219"/>
      <c r="P219"/>
    </row>
    <row r="220" spans="4:16" s="5" customFormat="1" ht="24.95" customHeight="1" x14ac:dyDescent="0.25">
      <c r="D220" s="92"/>
      <c r="E220" s="35"/>
      <c r="F220" s="92"/>
      <c r="G220" s="9"/>
      <c r="H220" s="33"/>
      <c r="I220" s="29"/>
      <c r="J220" s="92"/>
      <c r="K220" s="92"/>
      <c r="M220" s="9"/>
      <c r="N220" s="92"/>
      <c r="O220"/>
      <c r="P220"/>
    </row>
    <row r="221" spans="4:16" s="5" customFormat="1" ht="24.95" customHeight="1" x14ac:dyDescent="0.25">
      <c r="D221" s="92"/>
      <c r="E221" s="35"/>
      <c r="F221" s="92"/>
      <c r="G221" s="9"/>
      <c r="H221" s="33"/>
      <c r="I221" s="29"/>
      <c r="J221" s="92"/>
      <c r="K221" s="92"/>
      <c r="M221" s="9"/>
      <c r="N221" s="92"/>
      <c r="O221"/>
      <c r="P221"/>
    </row>
    <row r="222" spans="4:16" s="5" customFormat="1" ht="24.95" customHeight="1" x14ac:dyDescent="0.25">
      <c r="D222" s="92"/>
      <c r="E222" s="35"/>
      <c r="F222" s="92"/>
      <c r="G222" s="9"/>
      <c r="H222" s="33"/>
      <c r="I222" s="29"/>
      <c r="J222" s="92"/>
      <c r="K222" s="92"/>
      <c r="M222" s="9"/>
      <c r="N222" s="92"/>
      <c r="O222"/>
      <c r="P222"/>
    </row>
    <row r="223" spans="4:16" s="5" customFormat="1" ht="24.95" customHeight="1" x14ac:dyDescent="0.25">
      <c r="D223" s="92"/>
      <c r="E223" s="35"/>
      <c r="F223" s="92"/>
      <c r="G223" s="9"/>
      <c r="H223" s="33"/>
      <c r="I223" s="29"/>
      <c r="J223" s="92"/>
      <c r="K223" s="92"/>
      <c r="M223" s="9"/>
      <c r="N223" s="92"/>
      <c r="O223"/>
      <c r="P223"/>
    </row>
    <row r="224" spans="4:16" s="5" customFormat="1" ht="24.95" customHeight="1" x14ac:dyDescent="0.25">
      <c r="D224" s="92"/>
      <c r="E224" s="35"/>
      <c r="F224" s="92"/>
      <c r="G224" s="9"/>
      <c r="H224" s="33"/>
      <c r="I224" s="29"/>
      <c r="J224" s="92"/>
      <c r="K224" s="92"/>
      <c r="M224" s="9"/>
      <c r="N224" s="92"/>
      <c r="O224"/>
      <c r="P224"/>
    </row>
    <row r="225" spans="4:16" s="5" customFormat="1" ht="24.95" customHeight="1" x14ac:dyDescent="0.25">
      <c r="D225" s="92"/>
      <c r="E225" s="35"/>
      <c r="F225" s="92"/>
      <c r="G225" s="9"/>
      <c r="H225" s="33"/>
      <c r="I225" s="29"/>
      <c r="J225" s="92"/>
      <c r="K225" s="92"/>
      <c r="M225" s="9"/>
      <c r="N225" s="92"/>
      <c r="O225"/>
      <c r="P225"/>
    </row>
  </sheetData>
  <mergeCells count="19">
    <mergeCell ref="A13:N13"/>
    <mergeCell ref="A19:N19"/>
    <mergeCell ref="L2:L3"/>
    <mergeCell ref="M2:M3"/>
    <mergeCell ref="N2:N3"/>
    <mergeCell ref="O2:O3"/>
    <mergeCell ref="A4:N4"/>
    <mergeCell ref="A1:K1"/>
    <mergeCell ref="A2:A3"/>
    <mergeCell ref="B2:B3"/>
    <mergeCell ref="D2:D3"/>
    <mergeCell ref="E2:E3"/>
    <mergeCell ref="F2:F3"/>
    <mergeCell ref="G2:G3"/>
    <mergeCell ref="H2:H3"/>
    <mergeCell ref="I2:I3"/>
    <mergeCell ref="K2:K3"/>
    <mergeCell ref="J2:J3"/>
    <mergeCell ref="C2:C3"/>
  </mergeCells>
  <pageMargins left="0.7" right="0.7" top="0.75" bottom="0.75" header="0.3" footer="0.3"/>
  <pageSetup paperSize="5" orientation="landscape" r:id="rId1"/>
  <headerFooter>
    <oddHeader>&amp;C&amp;"-,Bold"&amp;18PCH Resident Vaccination Tracking Tool - &amp;K04+000Residents Awaiting &amp;USecond&amp;U Vaccination</oddHeader>
    <oddFooter>&amp;L&amp;"-,Italic"*Recommended interval between 1st and 2nd vaccine doses is 8 weeks (56 days). Minimum interval: 21 days for Pfizer and 28 days for all other mRNA schedules (Pfizer and Moderna, Moderna and Moderna, and Moderna and Pfizer).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4</xdr:row>
                    <xdr:rowOff>47625</xdr:rowOff>
                  </from>
                  <to>
                    <xdr:col>11</xdr:col>
                    <xdr:colOff>352425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5</xdr:row>
                    <xdr:rowOff>47625</xdr:rowOff>
                  </from>
                  <to>
                    <xdr:col>11</xdr:col>
                    <xdr:colOff>352425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6</xdr:row>
                    <xdr:rowOff>47625</xdr:rowOff>
                  </from>
                  <to>
                    <xdr:col>11</xdr:col>
                    <xdr:colOff>352425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7</xdr:row>
                    <xdr:rowOff>47625</xdr:rowOff>
                  </from>
                  <to>
                    <xdr:col>11</xdr:col>
                    <xdr:colOff>352425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8</xdr:row>
                    <xdr:rowOff>47625</xdr:rowOff>
                  </from>
                  <to>
                    <xdr:col>11</xdr:col>
                    <xdr:colOff>352425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9</xdr:row>
                    <xdr:rowOff>47625</xdr:rowOff>
                  </from>
                  <to>
                    <xdr:col>11</xdr:col>
                    <xdr:colOff>352425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11</xdr:row>
                    <xdr:rowOff>0</xdr:rowOff>
                  </from>
                  <to>
                    <xdr:col>11</xdr:col>
                    <xdr:colOff>352425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 altText="  ">
                <anchor moveWithCells="1">
                  <from>
                    <xdr:col>11</xdr:col>
                    <xdr:colOff>76200</xdr:colOff>
                    <xdr:row>14</xdr:row>
                    <xdr:rowOff>47625</xdr:rowOff>
                  </from>
                  <to>
                    <xdr:col>11</xdr:col>
                    <xdr:colOff>381000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 altText="  ">
                <anchor moveWithCells="1">
                  <from>
                    <xdr:col>11</xdr:col>
                    <xdr:colOff>57150</xdr:colOff>
                    <xdr:row>19</xdr:row>
                    <xdr:rowOff>38100</xdr:rowOff>
                  </from>
                  <to>
                    <xdr:col>11</xdr:col>
                    <xdr:colOff>361950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13</xdr:row>
                    <xdr:rowOff>47625</xdr:rowOff>
                  </from>
                  <to>
                    <xdr:col>11</xdr:col>
                    <xdr:colOff>352425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 altText="  ">
                <anchor moveWithCells="1">
                  <from>
                    <xdr:col>11</xdr:col>
                    <xdr:colOff>95250</xdr:colOff>
                    <xdr:row>20</xdr:row>
                    <xdr:rowOff>19050</xdr:rowOff>
                  </from>
                  <to>
                    <xdr:col>11</xdr:col>
                    <xdr:colOff>400050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17</xdr:row>
                    <xdr:rowOff>47625</xdr:rowOff>
                  </from>
                  <to>
                    <xdr:col>11</xdr:col>
                    <xdr:colOff>352425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10</xdr:row>
                    <xdr:rowOff>0</xdr:rowOff>
                  </from>
                  <to>
                    <xdr:col>11</xdr:col>
                    <xdr:colOff>352425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21</xdr:row>
                    <xdr:rowOff>47625</xdr:rowOff>
                  </from>
                  <to>
                    <xdr:col>11</xdr:col>
                    <xdr:colOff>352425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22</xdr:row>
                    <xdr:rowOff>47625</xdr:rowOff>
                  </from>
                  <to>
                    <xdr:col>11</xdr:col>
                    <xdr:colOff>352425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23</xdr:row>
                    <xdr:rowOff>0</xdr:rowOff>
                  </from>
                  <to>
                    <xdr:col>11</xdr:col>
                    <xdr:colOff>352425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23</xdr:row>
                    <xdr:rowOff>0</xdr:rowOff>
                  </from>
                  <to>
                    <xdr:col>11</xdr:col>
                    <xdr:colOff>352425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 altText="  ">
                <anchor moveWithCells="1">
                  <from>
                    <xdr:col>11</xdr:col>
                    <xdr:colOff>47625</xdr:colOff>
                    <xdr:row>23</xdr:row>
                    <xdr:rowOff>0</xdr:rowOff>
                  </from>
                  <to>
                    <xdr:col>11</xdr:col>
                    <xdr:colOff>352425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2" name="Check Box 21">
              <controlPr defaultSize="0" autoFill="0" autoLine="0" autoPict="0" altText="  ">
                <anchor moveWithCells="1">
                  <from>
                    <xdr:col>11</xdr:col>
                    <xdr:colOff>76200</xdr:colOff>
                    <xdr:row>15</xdr:row>
                    <xdr:rowOff>47625</xdr:rowOff>
                  </from>
                  <to>
                    <xdr:col>11</xdr:col>
                    <xdr:colOff>381000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3" name="Check Box 22">
              <controlPr defaultSize="0" autoFill="0" autoLine="0" autoPict="0" altText="  ">
                <anchor moveWithCells="1">
                  <from>
                    <xdr:col>11</xdr:col>
                    <xdr:colOff>76200</xdr:colOff>
                    <xdr:row>16</xdr:row>
                    <xdr:rowOff>47625</xdr:rowOff>
                  </from>
                  <to>
                    <xdr:col>11</xdr:col>
                    <xdr:colOff>381000</xdr:colOff>
                    <xdr:row>16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09AB59-D233-4458-AA33-3A8B58E5DC98}">
          <x14:formula1>
            <xm:f>List!$D$2:$D$7</xm:f>
          </x14:formula1>
          <xm:sqref>H14:H18 H5:H12 H20 H22:H23 H21</xm:sqref>
        </x14:dataValidation>
        <x14:dataValidation type="list" allowBlank="1" showInputMessage="1" showErrorMessage="1" xr:uid="{3AD1BB38-3AF2-4195-87FE-7F99020A0931}">
          <x14:formula1>
            <xm:f>List!$C$2:$C$3</xm:f>
          </x14:formula1>
          <xm:sqref>M20:M23 M14:M18 M5:M6 M8:M12 M7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AF01-3822-4F77-9716-A016C9408474}">
  <sheetPr>
    <tabColor rgb="FF00B0F0"/>
  </sheetPr>
  <dimension ref="A1:P445"/>
  <sheetViews>
    <sheetView tabSelected="1" view="pageLayout" zoomScaleNormal="100" workbookViewId="0">
      <selection activeCell="H2" sqref="H2"/>
    </sheetView>
  </sheetViews>
  <sheetFormatPr defaultRowHeight="15" x14ac:dyDescent="0.25"/>
  <cols>
    <col min="1" max="1" width="12.5703125" customWidth="1"/>
    <col min="2" max="2" width="12" customWidth="1"/>
    <col min="3" max="3" width="7.85546875" style="47" customWidth="1"/>
    <col min="4" max="4" width="13.140625" style="96" customWidth="1"/>
    <col min="5" max="5" width="10.28515625" style="49" customWidth="1"/>
    <col min="6" max="6" width="13.42578125" style="48" customWidth="1"/>
    <col min="7" max="7" width="15" style="48" customWidth="1"/>
    <col min="8" max="8" width="13.5703125" style="96" customWidth="1"/>
    <col min="9" max="9" width="9.28515625" customWidth="1"/>
    <col min="10" max="10" width="14.7109375" customWidth="1"/>
    <col min="11" max="11" width="22.28515625" customWidth="1"/>
    <col min="12" max="12" width="13.7109375" style="48" customWidth="1"/>
    <col min="14" max="14" width="16.42578125" bestFit="1" customWidth="1"/>
    <col min="15" max="15" width="17" bestFit="1" customWidth="1"/>
  </cols>
  <sheetData>
    <row r="1" spans="1:16" ht="19.5" thickBot="1" x14ac:dyDescent="0.3">
      <c r="A1" s="157" t="s">
        <v>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36"/>
      <c r="N1" s="36"/>
      <c r="O1" s="37"/>
      <c r="P1" s="37"/>
    </row>
    <row r="2" spans="1:16" ht="69.75" customHeight="1" x14ac:dyDescent="0.25">
      <c r="A2" s="103" t="s">
        <v>0</v>
      </c>
      <c r="B2" s="105" t="s">
        <v>1</v>
      </c>
      <c r="C2" s="160" t="s">
        <v>41</v>
      </c>
      <c r="D2" s="143" t="s">
        <v>63</v>
      </c>
      <c r="E2" s="163" t="s">
        <v>2</v>
      </c>
      <c r="F2" s="165" t="s">
        <v>75</v>
      </c>
      <c r="G2" s="167" t="s">
        <v>76</v>
      </c>
      <c r="H2" s="97" t="s">
        <v>84</v>
      </c>
      <c r="I2" s="137" t="s">
        <v>49</v>
      </c>
      <c r="J2" s="135" t="s">
        <v>81</v>
      </c>
      <c r="K2" s="135" t="s">
        <v>82</v>
      </c>
      <c r="L2" s="167" t="s">
        <v>77</v>
      </c>
      <c r="M2" s="156"/>
      <c r="N2" s="133"/>
      <c r="O2" s="134"/>
      <c r="P2" s="134"/>
    </row>
    <row r="3" spans="1:16" ht="32.25" hidden="1" customHeight="1" x14ac:dyDescent="0.25">
      <c r="A3" s="158"/>
      <c r="B3" s="159"/>
      <c r="C3" s="161"/>
      <c r="D3" s="162"/>
      <c r="E3" s="164"/>
      <c r="F3" s="166"/>
      <c r="G3" s="168"/>
      <c r="H3" s="98"/>
      <c r="I3" s="169"/>
      <c r="J3" s="170"/>
      <c r="K3" s="170"/>
      <c r="L3" s="168"/>
      <c r="M3" s="156"/>
      <c r="N3" s="133"/>
      <c r="O3" s="134"/>
      <c r="P3" s="134"/>
    </row>
    <row r="4" spans="1:16" ht="15" customHeight="1" x14ac:dyDescent="0.25">
      <c r="A4" s="10" t="s">
        <v>6</v>
      </c>
      <c r="B4" s="10" t="s">
        <v>21</v>
      </c>
      <c r="C4" s="23">
        <v>134</v>
      </c>
      <c r="D4" s="78">
        <v>15419</v>
      </c>
      <c r="E4" s="23">
        <v>123456789</v>
      </c>
      <c r="F4" s="78">
        <v>44832</v>
      </c>
      <c r="G4" s="78">
        <f>F4+180</f>
        <v>45012</v>
      </c>
      <c r="H4" s="78" t="s">
        <v>83</v>
      </c>
      <c r="I4" s="31" t="s">
        <v>43</v>
      </c>
      <c r="J4" s="31" t="s">
        <v>79</v>
      </c>
      <c r="K4" s="26" t="s">
        <v>72</v>
      </c>
      <c r="L4" s="78">
        <v>45019</v>
      </c>
      <c r="M4" s="38"/>
      <c r="N4" s="39"/>
      <c r="O4" s="40"/>
      <c r="P4" s="40"/>
    </row>
    <row r="5" spans="1:16" x14ac:dyDescent="0.25">
      <c r="A5" s="13" t="s">
        <v>6</v>
      </c>
      <c r="B5" s="13" t="s">
        <v>22</v>
      </c>
      <c r="C5" s="24">
        <v>452</v>
      </c>
      <c r="D5" s="79">
        <v>19632</v>
      </c>
      <c r="E5" s="24">
        <v>123789456</v>
      </c>
      <c r="F5" s="79">
        <v>44841</v>
      </c>
      <c r="G5" s="78">
        <f>F5+180</f>
        <v>45021</v>
      </c>
      <c r="H5" s="78">
        <v>44882</v>
      </c>
      <c r="I5" s="31" t="s">
        <v>43</v>
      </c>
      <c r="J5" s="31" t="s">
        <v>79</v>
      </c>
      <c r="K5" s="26" t="s">
        <v>74</v>
      </c>
      <c r="L5" s="78">
        <v>45027</v>
      </c>
      <c r="M5" s="38"/>
      <c r="N5" s="39"/>
      <c r="O5" s="40"/>
      <c r="P5" s="40"/>
    </row>
    <row r="6" spans="1:16" x14ac:dyDescent="0.25">
      <c r="A6" s="21"/>
      <c r="B6" s="21"/>
      <c r="C6" s="41"/>
      <c r="D6" s="80"/>
      <c r="E6" s="41"/>
      <c r="F6" s="80"/>
      <c r="G6" s="82">
        <f>F6+180</f>
        <v>180</v>
      </c>
      <c r="H6" s="93"/>
      <c r="I6" s="32"/>
      <c r="J6" s="32"/>
      <c r="K6" s="28"/>
      <c r="L6" s="80"/>
      <c r="M6" s="40"/>
      <c r="N6" s="39"/>
      <c r="O6" s="40"/>
      <c r="P6" s="40"/>
    </row>
    <row r="7" spans="1:16" x14ac:dyDescent="0.25">
      <c r="A7" s="21"/>
      <c r="B7" s="21"/>
      <c r="C7" s="41"/>
      <c r="D7" s="80"/>
      <c r="E7" s="41"/>
      <c r="F7" s="80"/>
      <c r="G7" s="82">
        <f t="shared" ref="G7:G70" si="0">F7+180</f>
        <v>180</v>
      </c>
      <c r="H7" s="93"/>
      <c r="I7" s="32"/>
      <c r="J7" s="32"/>
      <c r="K7" s="28"/>
      <c r="L7" s="80"/>
      <c r="M7" s="40"/>
      <c r="N7" s="39"/>
      <c r="O7" s="40"/>
      <c r="P7" s="40"/>
    </row>
    <row r="8" spans="1:16" x14ac:dyDescent="0.25">
      <c r="A8" s="21"/>
      <c r="B8" s="21"/>
      <c r="C8" s="41"/>
      <c r="D8" s="80"/>
      <c r="E8" s="41"/>
      <c r="F8" s="80"/>
      <c r="G8" s="82">
        <f t="shared" si="0"/>
        <v>180</v>
      </c>
      <c r="H8" s="93"/>
      <c r="I8" s="32"/>
      <c r="J8" s="32"/>
      <c r="K8" s="28"/>
      <c r="L8" s="80"/>
      <c r="M8" s="44"/>
      <c r="N8" s="44"/>
      <c r="O8" s="44"/>
      <c r="P8" s="44"/>
    </row>
    <row r="9" spans="1:16" x14ac:dyDescent="0.25">
      <c r="A9" s="21"/>
      <c r="B9" s="21"/>
      <c r="C9" s="41"/>
      <c r="D9" s="80"/>
      <c r="E9" s="41"/>
      <c r="F9" s="80"/>
      <c r="G9" s="82">
        <f t="shared" si="0"/>
        <v>180</v>
      </c>
      <c r="H9" s="93"/>
      <c r="I9" s="32"/>
      <c r="J9" s="32"/>
      <c r="K9" s="28"/>
      <c r="L9" s="80"/>
      <c r="M9" s="44"/>
      <c r="N9" s="44"/>
      <c r="O9" s="44"/>
      <c r="P9" s="44"/>
    </row>
    <row r="10" spans="1:16" x14ac:dyDescent="0.25">
      <c r="A10" s="21"/>
      <c r="B10" s="21"/>
      <c r="C10" s="41"/>
      <c r="D10" s="80"/>
      <c r="E10" s="41"/>
      <c r="F10" s="80"/>
      <c r="G10" s="82">
        <f t="shared" si="0"/>
        <v>180</v>
      </c>
      <c r="H10" s="93"/>
      <c r="I10" s="32"/>
      <c r="J10" s="32"/>
      <c r="K10" s="28"/>
      <c r="L10" s="80"/>
      <c r="M10" s="44"/>
      <c r="N10" s="44"/>
      <c r="O10" s="44"/>
      <c r="P10" s="44"/>
    </row>
    <row r="11" spans="1:16" x14ac:dyDescent="0.25">
      <c r="A11" s="21"/>
      <c r="B11" s="21"/>
      <c r="C11" s="41"/>
      <c r="D11" s="80"/>
      <c r="E11" s="41"/>
      <c r="F11" s="80"/>
      <c r="G11" s="82">
        <f t="shared" si="0"/>
        <v>180</v>
      </c>
      <c r="H11" s="93"/>
      <c r="I11" s="32"/>
      <c r="J11" s="32"/>
      <c r="K11" s="28"/>
      <c r="L11" s="80"/>
    </row>
    <row r="12" spans="1:16" x14ac:dyDescent="0.25">
      <c r="A12" s="21"/>
      <c r="B12" s="21"/>
      <c r="C12" s="41"/>
      <c r="D12" s="80"/>
      <c r="E12" s="41"/>
      <c r="F12" s="80"/>
      <c r="G12" s="82">
        <f t="shared" si="0"/>
        <v>180</v>
      </c>
      <c r="H12" s="93"/>
      <c r="I12" s="32"/>
      <c r="J12" s="32"/>
      <c r="K12" s="28"/>
      <c r="L12" s="80"/>
    </row>
    <row r="13" spans="1:16" x14ac:dyDescent="0.25">
      <c r="A13" s="21"/>
      <c r="B13" s="21"/>
      <c r="C13" s="41"/>
      <c r="D13" s="80"/>
      <c r="E13" s="41"/>
      <c r="F13" s="80"/>
      <c r="G13" s="82">
        <f t="shared" si="0"/>
        <v>180</v>
      </c>
      <c r="H13" s="93"/>
      <c r="I13" s="32"/>
      <c r="J13" s="32"/>
      <c r="K13" s="28"/>
      <c r="L13" s="80"/>
    </row>
    <row r="14" spans="1:16" x14ac:dyDescent="0.25">
      <c r="A14" s="21"/>
      <c r="B14" s="21"/>
      <c r="C14" s="41"/>
      <c r="D14" s="80"/>
      <c r="E14" s="41"/>
      <c r="F14" s="80"/>
      <c r="G14" s="82">
        <f t="shared" si="0"/>
        <v>180</v>
      </c>
      <c r="H14" s="93"/>
      <c r="I14" s="32"/>
      <c r="J14" s="32"/>
      <c r="K14" s="28"/>
      <c r="L14" s="80"/>
    </row>
    <row r="15" spans="1:16" x14ac:dyDescent="0.25">
      <c r="A15" s="21"/>
      <c r="B15" s="21"/>
      <c r="C15" s="41"/>
      <c r="D15" s="80"/>
      <c r="E15" s="41"/>
      <c r="F15" s="80"/>
      <c r="G15" s="82">
        <f t="shared" si="0"/>
        <v>180</v>
      </c>
      <c r="H15" s="93"/>
      <c r="I15" s="32"/>
      <c r="J15" s="32"/>
      <c r="K15" s="28"/>
      <c r="L15" s="80"/>
    </row>
    <row r="16" spans="1:16" x14ac:dyDescent="0.25">
      <c r="A16" s="21"/>
      <c r="B16" s="21"/>
      <c r="C16" s="41"/>
      <c r="D16" s="80"/>
      <c r="E16" s="41"/>
      <c r="F16" s="80"/>
      <c r="G16" s="82">
        <f t="shared" si="0"/>
        <v>180</v>
      </c>
      <c r="H16" s="93"/>
      <c r="I16" s="32"/>
      <c r="J16" s="32"/>
      <c r="K16" s="28"/>
      <c r="L16" s="80"/>
    </row>
    <row r="17" spans="1:12" x14ac:dyDescent="0.25">
      <c r="A17" s="21"/>
      <c r="B17" s="21"/>
      <c r="C17" s="41"/>
      <c r="D17" s="80"/>
      <c r="E17" s="41"/>
      <c r="F17" s="80"/>
      <c r="G17" s="82">
        <f t="shared" si="0"/>
        <v>180</v>
      </c>
      <c r="H17" s="93"/>
      <c r="I17" s="32"/>
      <c r="J17" s="32"/>
      <c r="K17" s="28"/>
      <c r="L17" s="80"/>
    </row>
    <row r="18" spans="1:12" x14ac:dyDescent="0.25">
      <c r="A18" s="21"/>
      <c r="B18" s="21"/>
      <c r="C18" s="41"/>
      <c r="D18" s="80"/>
      <c r="E18" s="41"/>
      <c r="F18" s="80"/>
      <c r="G18" s="82">
        <f t="shared" si="0"/>
        <v>180</v>
      </c>
      <c r="H18" s="93"/>
      <c r="I18" s="32"/>
      <c r="J18" s="32"/>
      <c r="K18" s="28"/>
      <c r="L18" s="80"/>
    </row>
    <row r="19" spans="1:12" x14ac:dyDescent="0.25">
      <c r="A19" s="21"/>
      <c r="B19" s="21"/>
      <c r="C19" s="41"/>
      <c r="D19" s="80"/>
      <c r="E19" s="41"/>
      <c r="F19" s="80"/>
      <c r="G19" s="82">
        <f t="shared" si="0"/>
        <v>180</v>
      </c>
      <c r="H19" s="93"/>
      <c r="I19" s="32"/>
      <c r="J19" s="32"/>
      <c r="K19" s="28"/>
      <c r="L19" s="80"/>
    </row>
    <row r="20" spans="1:12" x14ac:dyDescent="0.25">
      <c r="A20" s="21"/>
      <c r="B20" s="21"/>
      <c r="C20" s="41"/>
      <c r="D20" s="80"/>
      <c r="E20" s="41"/>
      <c r="F20" s="80"/>
      <c r="G20" s="82">
        <f t="shared" si="0"/>
        <v>180</v>
      </c>
      <c r="H20" s="93"/>
      <c r="I20" s="32"/>
      <c r="J20" s="32"/>
      <c r="K20" s="28"/>
      <c r="L20" s="80"/>
    </row>
    <row r="21" spans="1:12" x14ac:dyDescent="0.25">
      <c r="A21" s="21"/>
      <c r="B21" s="21"/>
      <c r="C21" s="41"/>
      <c r="D21" s="80"/>
      <c r="E21" s="41"/>
      <c r="F21" s="80"/>
      <c r="G21" s="82">
        <f t="shared" si="0"/>
        <v>180</v>
      </c>
      <c r="H21" s="93"/>
      <c r="I21" s="32"/>
      <c r="J21" s="32"/>
      <c r="K21" s="28"/>
      <c r="L21" s="80"/>
    </row>
    <row r="22" spans="1:12" x14ac:dyDescent="0.25">
      <c r="A22" s="21"/>
      <c r="B22" s="21"/>
      <c r="C22" s="41"/>
      <c r="D22" s="80"/>
      <c r="E22" s="41"/>
      <c r="F22" s="80"/>
      <c r="G22" s="82">
        <f t="shared" si="0"/>
        <v>180</v>
      </c>
      <c r="H22" s="93"/>
      <c r="I22" s="32"/>
      <c r="J22" s="32"/>
      <c r="K22" s="28"/>
      <c r="L22" s="80"/>
    </row>
    <row r="23" spans="1:12" x14ac:dyDescent="0.25">
      <c r="A23" s="21"/>
      <c r="B23" s="21"/>
      <c r="C23" s="41"/>
      <c r="D23" s="80"/>
      <c r="E23" s="41"/>
      <c r="F23" s="80"/>
      <c r="G23" s="82">
        <f t="shared" si="0"/>
        <v>180</v>
      </c>
      <c r="H23" s="93"/>
      <c r="I23" s="32"/>
      <c r="J23" s="32"/>
      <c r="K23" s="28"/>
      <c r="L23" s="80"/>
    </row>
    <row r="24" spans="1:12" x14ac:dyDescent="0.25">
      <c r="A24" s="21"/>
      <c r="B24" s="21"/>
      <c r="C24" s="41"/>
      <c r="D24" s="80"/>
      <c r="E24" s="41"/>
      <c r="F24" s="80"/>
      <c r="G24" s="82">
        <f t="shared" si="0"/>
        <v>180</v>
      </c>
      <c r="H24" s="93"/>
      <c r="I24" s="32"/>
      <c r="J24" s="32"/>
      <c r="K24" s="28"/>
      <c r="L24" s="80"/>
    </row>
    <row r="25" spans="1:12" x14ac:dyDescent="0.25">
      <c r="A25" s="21"/>
      <c r="B25" s="21"/>
      <c r="C25" s="41"/>
      <c r="D25" s="80"/>
      <c r="E25" s="41"/>
      <c r="F25" s="80"/>
      <c r="G25" s="82">
        <f t="shared" si="0"/>
        <v>180</v>
      </c>
      <c r="H25" s="93"/>
      <c r="I25" s="32"/>
      <c r="J25" s="32"/>
      <c r="K25" s="28"/>
      <c r="L25" s="80"/>
    </row>
    <row r="26" spans="1:12" x14ac:dyDescent="0.25">
      <c r="A26" s="21"/>
      <c r="B26" s="21"/>
      <c r="C26" s="41"/>
      <c r="D26" s="80"/>
      <c r="E26" s="41"/>
      <c r="F26" s="80"/>
      <c r="G26" s="82">
        <f t="shared" si="0"/>
        <v>180</v>
      </c>
      <c r="H26" s="93"/>
      <c r="I26" s="32"/>
      <c r="J26" s="32"/>
      <c r="K26" s="28"/>
      <c r="L26" s="80"/>
    </row>
    <row r="27" spans="1:12" x14ac:dyDescent="0.25">
      <c r="A27" s="21"/>
      <c r="B27" s="21"/>
      <c r="C27" s="41"/>
      <c r="D27" s="80"/>
      <c r="E27" s="41"/>
      <c r="F27" s="80"/>
      <c r="G27" s="82">
        <f t="shared" si="0"/>
        <v>180</v>
      </c>
      <c r="H27" s="93"/>
      <c r="I27" s="32"/>
      <c r="J27" s="32"/>
      <c r="K27" s="28"/>
      <c r="L27" s="80"/>
    </row>
    <row r="28" spans="1:12" x14ac:dyDescent="0.25">
      <c r="A28" s="21"/>
      <c r="B28" s="21"/>
      <c r="C28" s="41"/>
      <c r="D28" s="80"/>
      <c r="E28" s="41"/>
      <c r="F28" s="80"/>
      <c r="G28" s="82">
        <f t="shared" si="0"/>
        <v>180</v>
      </c>
      <c r="H28" s="93"/>
      <c r="I28" s="32"/>
      <c r="J28" s="32"/>
      <c r="K28" s="28"/>
      <c r="L28" s="80"/>
    </row>
    <row r="29" spans="1:12" x14ac:dyDescent="0.25">
      <c r="A29" s="21"/>
      <c r="B29" s="21"/>
      <c r="C29" s="41"/>
      <c r="D29" s="80"/>
      <c r="E29" s="41"/>
      <c r="F29" s="80"/>
      <c r="G29" s="82">
        <f t="shared" si="0"/>
        <v>180</v>
      </c>
      <c r="H29" s="93"/>
      <c r="I29" s="32"/>
      <c r="J29" s="32"/>
      <c r="K29" s="28"/>
      <c r="L29" s="80"/>
    </row>
    <row r="30" spans="1:12" x14ac:dyDescent="0.25">
      <c r="A30" s="21"/>
      <c r="B30" s="21"/>
      <c r="C30" s="41"/>
      <c r="D30" s="80"/>
      <c r="E30" s="41"/>
      <c r="F30" s="80"/>
      <c r="G30" s="82">
        <f t="shared" si="0"/>
        <v>180</v>
      </c>
      <c r="H30" s="93"/>
      <c r="I30" s="32"/>
      <c r="J30" s="32"/>
      <c r="K30" s="28"/>
      <c r="L30" s="80"/>
    </row>
    <row r="31" spans="1:12" x14ac:dyDescent="0.25">
      <c r="A31" s="21"/>
      <c r="B31" s="21"/>
      <c r="C31" s="41"/>
      <c r="D31" s="80"/>
      <c r="E31" s="41"/>
      <c r="F31" s="80"/>
      <c r="G31" s="82">
        <f t="shared" si="0"/>
        <v>180</v>
      </c>
      <c r="H31" s="93"/>
      <c r="I31" s="32"/>
      <c r="J31" s="32"/>
      <c r="K31" s="28"/>
      <c r="L31" s="80"/>
    </row>
    <row r="32" spans="1:12" x14ac:dyDescent="0.25">
      <c r="A32" s="21"/>
      <c r="B32" s="21"/>
      <c r="C32" s="41"/>
      <c r="D32" s="80"/>
      <c r="E32" s="41"/>
      <c r="F32" s="80"/>
      <c r="G32" s="82">
        <f t="shared" si="0"/>
        <v>180</v>
      </c>
      <c r="H32" s="93"/>
      <c r="I32" s="32"/>
      <c r="J32" s="32"/>
      <c r="K32" s="28"/>
      <c r="L32" s="80"/>
    </row>
    <row r="33" spans="1:12" s="60" customFormat="1" x14ac:dyDescent="0.25">
      <c r="A33" s="21"/>
      <c r="B33" s="21"/>
      <c r="C33" s="41"/>
      <c r="D33" s="80"/>
      <c r="E33" s="41"/>
      <c r="F33" s="80"/>
      <c r="G33" s="82">
        <f t="shared" si="0"/>
        <v>180</v>
      </c>
      <c r="H33" s="93"/>
      <c r="I33" s="32"/>
      <c r="J33" s="32"/>
      <c r="K33" s="28"/>
      <c r="L33" s="80"/>
    </row>
    <row r="34" spans="1:12" s="60" customFormat="1" x14ac:dyDescent="0.25">
      <c r="A34" s="21"/>
      <c r="B34" s="21"/>
      <c r="C34" s="41"/>
      <c r="D34" s="80"/>
      <c r="E34" s="41"/>
      <c r="F34" s="80"/>
      <c r="G34" s="82">
        <f t="shared" si="0"/>
        <v>180</v>
      </c>
      <c r="H34" s="93"/>
      <c r="I34" s="32"/>
      <c r="J34" s="32"/>
      <c r="K34" s="28"/>
      <c r="L34" s="80"/>
    </row>
    <row r="35" spans="1:12" s="60" customFormat="1" x14ac:dyDescent="0.25">
      <c r="A35" s="21"/>
      <c r="B35" s="21"/>
      <c r="C35" s="41"/>
      <c r="D35" s="80"/>
      <c r="E35" s="41"/>
      <c r="F35" s="80"/>
      <c r="G35" s="82">
        <f t="shared" si="0"/>
        <v>180</v>
      </c>
      <c r="H35" s="93"/>
      <c r="I35" s="32"/>
      <c r="J35" s="32"/>
      <c r="K35" s="28"/>
      <c r="L35" s="80"/>
    </row>
    <row r="36" spans="1:12" s="60" customFormat="1" x14ac:dyDescent="0.25">
      <c r="A36" s="21"/>
      <c r="B36" s="21"/>
      <c r="C36" s="41"/>
      <c r="D36" s="80"/>
      <c r="E36" s="41"/>
      <c r="F36" s="80"/>
      <c r="G36" s="82">
        <f t="shared" si="0"/>
        <v>180</v>
      </c>
      <c r="H36" s="93"/>
      <c r="I36" s="32"/>
      <c r="J36" s="32"/>
      <c r="K36" s="28"/>
      <c r="L36" s="80"/>
    </row>
    <row r="37" spans="1:12" s="60" customFormat="1" x14ac:dyDescent="0.25">
      <c r="A37" s="21"/>
      <c r="B37" s="21"/>
      <c r="C37" s="41"/>
      <c r="D37" s="80"/>
      <c r="E37" s="41"/>
      <c r="F37" s="80"/>
      <c r="G37" s="82">
        <f t="shared" si="0"/>
        <v>180</v>
      </c>
      <c r="H37" s="93"/>
      <c r="I37" s="32"/>
      <c r="J37" s="32"/>
      <c r="K37" s="28"/>
      <c r="L37" s="80"/>
    </row>
    <row r="38" spans="1:12" s="60" customFormat="1" x14ac:dyDescent="0.25">
      <c r="A38" s="21"/>
      <c r="B38" s="21"/>
      <c r="C38" s="41"/>
      <c r="D38" s="80"/>
      <c r="E38" s="41"/>
      <c r="F38" s="80"/>
      <c r="G38" s="82">
        <f t="shared" si="0"/>
        <v>180</v>
      </c>
      <c r="H38" s="93"/>
      <c r="I38" s="32"/>
      <c r="J38" s="32"/>
      <c r="K38" s="28"/>
      <c r="L38" s="80"/>
    </row>
    <row r="39" spans="1:12" s="60" customFormat="1" x14ac:dyDescent="0.25">
      <c r="A39" s="21"/>
      <c r="B39" s="21"/>
      <c r="C39" s="41"/>
      <c r="D39" s="80"/>
      <c r="E39" s="41"/>
      <c r="F39" s="80"/>
      <c r="G39" s="82">
        <f t="shared" si="0"/>
        <v>180</v>
      </c>
      <c r="H39" s="93"/>
      <c r="I39" s="32"/>
      <c r="J39" s="32"/>
      <c r="K39" s="28"/>
      <c r="L39" s="80"/>
    </row>
    <row r="40" spans="1:12" s="60" customFormat="1" x14ac:dyDescent="0.25">
      <c r="A40" s="21"/>
      <c r="B40" s="21"/>
      <c r="C40" s="41"/>
      <c r="D40" s="80"/>
      <c r="E40" s="41"/>
      <c r="F40" s="80"/>
      <c r="G40" s="82">
        <f t="shared" si="0"/>
        <v>180</v>
      </c>
      <c r="H40" s="93"/>
      <c r="I40" s="32"/>
      <c r="J40" s="32"/>
      <c r="K40" s="28"/>
      <c r="L40" s="80"/>
    </row>
    <row r="41" spans="1:12" s="60" customFormat="1" x14ac:dyDescent="0.25">
      <c r="A41" s="21"/>
      <c r="B41" s="21"/>
      <c r="C41" s="41"/>
      <c r="D41" s="80"/>
      <c r="E41" s="41"/>
      <c r="F41" s="80"/>
      <c r="G41" s="82">
        <f t="shared" si="0"/>
        <v>180</v>
      </c>
      <c r="H41" s="93"/>
      <c r="I41" s="32"/>
      <c r="J41" s="32"/>
      <c r="K41" s="28"/>
      <c r="L41" s="80"/>
    </row>
    <row r="42" spans="1:12" s="60" customFormat="1" x14ac:dyDescent="0.25">
      <c r="A42" s="21"/>
      <c r="B42" s="21"/>
      <c r="C42" s="41"/>
      <c r="D42" s="80"/>
      <c r="E42" s="41"/>
      <c r="F42" s="80"/>
      <c r="G42" s="82">
        <f t="shared" si="0"/>
        <v>180</v>
      </c>
      <c r="H42" s="93"/>
      <c r="I42" s="32"/>
      <c r="J42" s="32"/>
      <c r="K42" s="28"/>
      <c r="L42" s="80"/>
    </row>
    <row r="43" spans="1:12" s="60" customFormat="1" x14ac:dyDescent="0.25">
      <c r="A43" s="21"/>
      <c r="B43" s="21"/>
      <c r="C43" s="41"/>
      <c r="D43" s="80"/>
      <c r="E43" s="41"/>
      <c r="F43" s="80"/>
      <c r="G43" s="82">
        <f t="shared" si="0"/>
        <v>180</v>
      </c>
      <c r="H43" s="93"/>
      <c r="I43" s="32"/>
      <c r="J43" s="32"/>
      <c r="K43" s="28"/>
      <c r="L43" s="80"/>
    </row>
    <row r="44" spans="1:12" s="60" customFormat="1" x14ac:dyDescent="0.25">
      <c r="A44" s="21"/>
      <c r="B44" s="21"/>
      <c r="C44" s="41"/>
      <c r="D44" s="80"/>
      <c r="E44" s="41"/>
      <c r="F44" s="80"/>
      <c r="G44" s="82">
        <f t="shared" si="0"/>
        <v>180</v>
      </c>
      <c r="H44" s="93"/>
      <c r="I44" s="32"/>
      <c r="J44" s="32"/>
      <c r="K44" s="28"/>
      <c r="L44" s="80"/>
    </row>
    <row r="45" spans="1:12" s="60" customFormat="1" x14ac:dyDescent="0.25">
      <c r="A45" s="21"/>
      <c r="B45" s="21"/>
      <c r="C45" s="41"/>
      <c r="D45" s="80"/>
      <c r="E45" s="41"/>
      <c r="F45" s="80"/>
      <c r="G45" s="82">
        <f t="shared" si="0"/>
        <v>180</v>
      </c>
      <c r="H45" s="93"/>
      <c r="I45" s="32"/>
      <c r="J45" s="32"/>
      <c r="K45" s="28"/>
      <c r="L45" s="80"/>
    </row>
    <row r="46" spans="1:12" s="60" customFormat="1" x14ac:dyDescent="0.25">
      <c r="A46" s="21"/>
      <c r="B46" s="21"/>
      <c r="C46" s="41"/>
      <c r="D46" s="80"/>
      <c r="E46" s="41"/>
      <c r="F46" s="80"/>
      <c r="G46" s="82">
        <f t="shared" si="0"/>
        <v>180</v>
      </c>
      <c r="H46" s="93"/>
      <c r="I46" s="32"/>
      <c r="J46" s="32"/>
      <c r="K46" s="28"/>
      <c r="L46" s="80"/>
    </row>
    <row r="47" spans="1:12" s="60" customFormat="1" x14ac:dyDescent="0.25">
      <c r="A47" s="21"/>
      <c r="B47" s="21"/>
      <c r="C47" s="41"/>
      <c r="D47" s="80"/>
      <c r="E47" s="41"/>
      <c r="F47" s="80"/>
      <c r="G47" s="82">
        <f t="shared" si="0"/>
        <v>180</v>
      </c>
      <c r="H47" s="93"/>
      <c r="I47" s="32"/>
      <c r="J47" s="32"/>
      <c r="K47" s="28"/>
      <c r="L47" s="80"/>
    </row>
    <row r="48" spans="1:12" s="60" customFormat="1" x14ac:dyDescent="0.25">
      <c r="A48" s="21"/>
      <c r="B48" s="21"/>
      <c r="C48" s="41"/>
      <c r="D48" s="80"/>
      <c r="E48" s="41"/>
      <c r="F48" s="80"/>
      <c r="G48" s="82">
        <f t="shared" si="0"/>
        <v>180</v>
      </c>
      <c r="H48" s="93"/>
      <c r="I48" s="32"/>
      <c r="J48" s="32"/>
      <c r="K48" s="28"/>
      <c r="L48" s="80"/>
    </row>
    <row r="49" spans="1:12" s="60" customFormat="1" x14ac:dyDescent="0.25">
      <c r="A49" s="21"/>
      <c r="B49" s="21"/>
      <c r="C49" s="41"/>
      <c r="D49" s="80"/>
      <c r="E49" s="41"/>
      <c r="F49" s="80"/>
      <c r="G49" s="82">
        <f t="shared" si="0"/>
        <v>180</v>
      </c>
      <c r="H49" s="93"/>
      <c r="I49" s="32"/>
      <c r="J49" s="32"/>
      <c r="K49" s="28"/>
      <c r="L49" s="80"/>
    </row>
    <row r="50" spans="1:12" s="60" customFormat="1" x14ac:dyDescent="0.25">
      <c r="A50" s="21"/>
      <c r="B50" s="21"/>
      <c r="C50" s="41"/>
      <c r="D50" s="80"/>
      <c r="E50" s="41"/>
      <c r="F50" s="80"/>
      <c r="G50" s="82">
        <f t="shared" si="0"/>
        <v>180</v>
      </c>
      <c r="H50" s="93"/>
      <c r="I50" s="32"/>
      <c r="J50" s="32"/>
      <c r="K50" s="28"/>
      <c r="L50" s="80"/>
    </row>
    <row r="51" spans="1:12" s="60" customFormat="1" x14ac:dyDescent="0.25">
      <c r="A51" s="21"/>
      <c r="B51" s="21"/>
      <c r="C51" s="41"/>
      <c r="D51" s="80"/>
      <c r="E51" s="41"/>
      <c r="F51" s="80"/>
      <c r="G51" s="82">
        <f t="shared" si="0"/>
        <v>180</v>
      </c>
      <c r="H51" s="93"/>
      <c r="I51" s="32"/>
      <c r="J51" s="32"/>
      <c r="K51" s="28"/>
      <c r="L51" s="80"/>
    </row>
    <row r="52" spans="1:12" s="60" customFormat="1" x14ac:dyDescent="0.25">
      <c r="A52" s="21"/>
      <c r="B52" s="21"/>
      <c r="C52" s="41"/>
      <c r="D52" s="80"/>
      <c r="E52" s="41"/>
      <c r="F52" s="80"/>
      <c r="G52" s="82">
        <f t="shared" si="0"/>
        <v>180</v>
      </c>
      <c r="H52" s="93"/>
      <c r="I52" s="32"/>
      <c r="J52" s="32"/>
      <c r="K52" s="28"/>
      <c r="L52" s="80"/>
    </row>
    <row r="53" spans="1:12" s="60" customFormat="1" x14ac:dyDescent="0.25">
      <c r="A53" s="21"/>
      <c r="B53" s="21"/>
      <c r="C53" s="41"/>
      <c r="D53" s="80"/>
      <c r="E53" s="41"/>
      <c r="F53" s="80"/>
      <c r="G53" s="82">
        <f t="shared" si="0"/>
        <v>180</v>
      </c>
      <c r="H53" s="93"/>
      <c r="I53" s="32"/>
      <c r="J53" s="32"/>
      <c r="K53" s="28"/>
      <c r="L53" s="80"/>
    </row>
    <row r="54" spans="1:12" s="60" customFormat="1" x14ac:dyDescent="0.25">
      <c r="A54" s="21"/>
      <c r="B54" s="21"/>
      <c r="C54" s="41"/>
      <c r="D54" s="80"/>
      <c r="E54" s="41"/>
      <c r="F54" s="80"/>
      <c r="G54" s="82">
        <f t="shared" si="0"/>
        <v>180</v>
      </c>
      <c r="H54" s="93"/>
      <c r="I54" s="32"/>
      <c r="J54" s="32"/>
      <c r="K54" s="28"/>
      <c r="L54" s="80"/>
    </row>
    <row r="55" spans="1:12" s="60" customFormat="1" x14ac:dyDescent="0.25">
      <c r="A55" s="21"/>
      <c r="B55" s="21"/>
      <c r="C55" s="41"/>
      <c r="D55" s="80"/>
      <c r="E55" s="41"/>
      <c r="F55" s="80"/>
      <c r="G55" s="82">
        <f t="shared" si="0"/>
        <v>180</v>
      </c>
      <c r="H55" s="93"/>
      <c r="I55" s="32"/>
      <c r="J55" s="32"/>
      <c r="K55" s="28"/>
      <c r="L55" s="80"/>
    </row>
    <row r="56" spans="1:12" s="60" customFormat="1" x14ac:dyDescent="0.25">
      <c r="A56" s="21"/>
      <c r="B56" s="21"/>
      <c r="C56" s="41"/>
      <c r="D56" s="80"/>
      <c r="E56" s="41"/>
      <c r="F56" s="80"/>
      <c r="G56" s="82">
        <f t="shared" si="0"/>
        <v>180</v>
      </c>
      <c r="H56" s="93"/>
      <c r="I56" s="32"/>
      <c r="J56" s="32"/>
      <c r="K56" s="28"/>
      <c r="L56" s="80"/>
    </row>
    <row r="57" spans="1:12" s="60" customFormat="1" x14ac:dyDescent="0.25">
      <c r="A57" s="21"/>
      <c r="B57" s="21"/>
      <c r="C57" s="41"/>
      <c r="D57" s="80"/>
      <c r="E57" s="41"/>
      <c r="F57" s="80"/>
      <c r="G57" s="82">
        <f t="shared" si="0"/>
        <v>180</v>
      </c>
      <c r="H57" s="93"/>
      <c r="I57" s="32"/>
      <c r="J57" s="32"/>
      <c r="K57" s="28"/>
      <c r="L57" s="80"/>
    </row>
    <row r="58" spans="1:12" s="60" customFormat="1" x14ac:dyDescent="0.25">
      <c r="A58" s="21"/>
      <c r="B58" s="21"/>
      <c r="C58" s="41"/>
      <c r="D58" s="80"/>
      <c r="E58" s="41"/>
      <c r="F58" s="80"/>
      <c r="G58" s="82">
        <f t="shared" si="0"/>
        <v>180</v>
      </c>
      <c r="H58" s="93"/>
      <c r="I58" s="32"/>
      <c r="J58" s="32"/>
      <c r="K58" s="28"/>
      <c r="L58" s="80"/>
    </row>
    <row r="59" spans="1:12" s="60" customFormat="1" x14ac:dyDescent="0.25">
      <c r="A59" s="21"/>
      <c r="B59" s="21"/>
      <c r="C59" s="41"/>
      <c r="D59" s="80"/>
      <c r="E59" s="41"/>
      <c r="F59" s="80"/>
      <c r="G59" s="82">
        <f t="shared" si="0"/>
        <v>180</v>
      </c>
      <c r="H59" s="93"/>
      <c r="I59" s="32"/>
      <c r="J59" s="32"/>
      <c r="K59" s="28"/>
      <c r="L59" s="80"/>
    </row>
    <row r="60" spans="1:12" s="60" customFormat="1" x14ac:dyDescent="0.25">
      <c r="A60" s="21"/>
      <c r="B60" s="21"/>
      <c r="C60" s="41"/>
      <c r="D60" s="80"/>
      <c r="E60" s="41"/>
      <c r="F60" s="80"/>
      <c r="G60" s="82">
        <f t="shared" si="0"/>
        <v>180</v>
      </c>
      <c r="H60" s="93"/>
      <c r="I60" s="32"/>
      <c r="J60" s="32"/>
      <c r="K60" s="28"/>
      <c r="L60" s="80"/>
    </row>
    <row r="61" spans="1:12" s="60" customFormat="1" x14ac:dyDescent="0.25">
      <c r="A61" s="21"/>
      <c r="B61" s="21"/>
      <c r="C61" s="41"/>
      <c r="D61" s="80"/>
      <c r="E61" s="41"/>
      <c r="F61" s="80"/>
      <c r="G61" s="82">
        <f t="shared" si="0"/>
        <v>180</v>
      </c>
      <c r="H61" s="93"/>
      <c r="I61" s="32"/>
      <c r="J61" s="32"/>
      <c r="K61" s="28"/>
      <c r="L61" s="80"/>
    </row>
    <row r="62" spans="1:12" s="60" customFormat="1" x14ac:dyDescent="0.25">
      <c r="A62" s="21"/>
      <c r="B62" s="21"/>
      <c r="C62" s="41"/>
      <c r="D62" s="80"/>
      <c r="E62" s="41"/>
      <c r="F62" s="80"/>
      <c r="G62" s="82">
        <f t="shared" si="0"/>
        <v>180</v>
      </c>
      <c r="H62" s="93"/>
      <c r="I62" s="32"/>
      <c r="J62" s="32"/>
      <c r="K62" s="28"/>
      <c r="L62" s="80"/>
    </row>
    <row r="63" spans="1:12" s="60" customFormat="1" x14ac:dyDescent="0.25">
      <c r="A63" s="21"/>
      <c r="B63" s="21"/>
      <c r="C63" s="41"/>
      <c r="D63" s="80"/>
      <c r="E63" s="41"/>
      <c r="F63" s="80"/>
      <c r="G63" s="82">
        <f t="shared" si="0"/>
        <v>180</v>
      </c>
      <c r="H63" s="93"/>
      <c r="I63" s="32"/>
      <c r="J63" s="32"/>
      <c r="K63" s="28"/>
      <c r="L63" s="80"/>
    </row>
    <row r="64" spans="1:12" s="60" customFormat="1" x14ac:dyDescent="0.25">
      <c r="A64" s="21"/>
      <c r="B64" s="21"/>
      <c r="C64" s="41"/>
      <c r="D64" s="80"/>
      <c r="E64" s="41"/>
      <c r="F64" s="80"/>
      <c r="G64" s="82">
        <f t="shared" si="0"/>
        <v>180</v>
      </c>
      <c r="H64" s="93"/>
      <c r="I64" s="32"/>
      <c r="J64" s="32"/>
      <c r="K64" s="28"/>
      <c r="L64" s="80"/>
    </row>
    <row r="65" spans="1:12" s="60" customFormat="1" x14ac:dyDescent="0.25">
      <c r="A65" s="21"/>
      <c r="B65" s="21"/>
      <c r="C65" s="41"/>
      <c r="D65" s="80"/>
      <c r="E65" s="41"/>
      <c r="F65" s="80"/>
      <c r="G65" s="82">
        <f t="shared" si="0"/>
        <v>180</v>
      </c>
      <c r="H65" s="93"/>
      <c r="I65" s="32"/>
      <c r="J65" s="32"/>
      <c r="K65" s="28"/>
      <c r="L65" s="80"/>
    </row>
    <row r="66" spans="1:12" s="60" customFormat="1" x14ac:dyDescent="0.25">
      <c r="A66" s="21"/>
      <c r="B66" s="21"/>
      <c r="C66" s="41"/>
      <c r="D66" s="80"/>
      <c r="E66" s="41"/>
      <c r="F66" s="80"/>
      <c r="G66" s="82">
        <f t="shared" si="0"/>
        <v>180</v>
      </c>
      <c r="H66" s="93"/>
      <c r="I66" s="32"/>
      <c r="J66" s="32"/>
      <c r="K66" s="28"/>
      <c r="L66" s="80"/>
    </row>
    <row r="67" spans="1:12" s="60" customFormat="1" x14ac:dyDescent="0.25">
      <c r="A67" s="21"/>
      <c r="B67" s="21"/>
      <c r="C67" s="41"/>
      <c r="D67" s="80"/>
      <c r="E67" s="41"/>
      <c r="F67" s="80"/>
      <c r="G67" s="82">
        <f t="shared" si="0"/>
        <v>180</v>
      </c>
      <c r="H67" s="93"/>
      <c r="I67" s="32"/>
      <c r="J67" s="32"/>
      <c r="K67" s="28"/>
      <c r="L67" s="80"/>
    </row>
    <row r="68" spans="1:12" s="60" customFormat="1" x14ac:dyDescent="0.25">
      <c r="A68" s="21"/>
      <c r="B68" s="21"/>
      <c r="C68" s="41"/>
      <c r="D68" s="80"/>
      <c r="E68" s="41"/>
      <c r="F68" s="80"/>
      <c r="G68" s="82">
        <f t="shared" si="0"/>
        <v>180</v>
      </c>
      <c r="H68" s="93"/>
      <c r="I68" s="32"/>
      <c r="J68" s="32"/>
      <c r="K68" s="28"/>
      <c r="L68" s="80"/>
    </row>
    <row r="69" spans="1:12" s="60" customFormat="1" x14ac:dyDescent="0.25">
      <c r="A69" s="21"/>
      <c r="B69" s="21"/>
      <c r="C69" s="41"/>
      <c r="D69" s="80"/>
      <c r="E69" s="41"/>
      <c r="F69" s="80"/>
      <c r="G69" s="82">
        <f t="shared" si="0"/>
        <v>180</v>
      </c>
      <c r="H69" s="93"/>
      <c r="I69" s="32"/>
      <c r="J69" s="32"/>
      <c r="K69" s="28"/>
      <c r="L69" s="80"/>
    </row>
    <row r="70" spans="1:12" s="60" customFormat="1" x14ac:dyDescent="0.25">
      <c r="A70" s="21"/>
      <c r="B70" s="21"/>
      <c r="C70" s="41"/>
      <c r="D70" s="80"/>
      <c r="E70" s="41"/>
      <c r="F70" s="80"/>
      <c r="G70" s="82">
        <f t="shared" si="0"/>
        <v>180</v>
      </c>
      <c r="H70" s="93"/>
      <c r="I70" s="32"/>
      <c r="J70" s="32"/>
      <c r="K70" s="28"/>
      <c r="L70" s="80"/>
    </row>
    <row r="71" spans="1:12" s="60" customFormat="1" x14ac:dyDescent="0.25">
      <c r="A71" s="21"/>
      <c r="B71" s="21"/>
      <c r="C71" s="41"/>
      <c r="D71" s="80"/>
      <c r="E71" s="41"/>
      <c r="F71" s="80"/>
      <c r="G71" s="82">
        <f t="shared" ref="G71:G134" si="1">F71+180</f>
        <v>180</v>
      </c>
      <c r="H71" s="93"/>
      <c r="I71" s="32"/>
      <c r="J71" s="32"/>
      <c r="K71" s="28"/>
      <c r="L71" s="80"/>
    </row>
    <row r="72" spans="1:12" s="60" customFormat="1" x14ac:dyDescent="0.25">
      <c r="A72" s="21"/>
      <c r="B72" s="21"/>
      <c r="C72" s="41"/>
      <c r="D72" s="80"/>
      <c r="E72" s="41"/>
      <c r="F72" s="80"/>
      <c r="G72" s="82">
        <f t="shared" si="1"/>
        <v>180</v>
      </c>
      <c r="H72" s="93"/>
      <c r="I72" s="32"/>
      <c r="J72" s="32"/>
      <c r="K72" s="28"/>
      <c r="L72" s="80"/>
    </row>
    <row r="73" spans="1:12" s="60" customFormat="1" x14ac:dyDescent="0.25">
      <c r="A73" s="21"/>
      <c r="B73" s="21"/>
      <c r="C73" s="41"/>
      <c r="D73" s="80"/>
      <c r="E73" s="41"/>
      <c r="F73" s="80"/>
      <c r="G73" s="82">
        <f t="shared" si="1"/>
        <v>180</v>
      </c>
      <c r="H73" s="93"/>
      <c r="I73" s="32"/>
      <c r="J73" s="32"/>
      <c r="K73" s="28"/>
      <c r="L73" s="80"/>
    </row>
    <row r="74" spans="1:12" s="60" customFormat="1" x14ac:dyDescent="0.25">
      <c r="A74" s="21"/>
      <c r="B74" s="21"/>
      <c r="C74" s="41"/>
      <c r="D74" s="80"/>
      <c r="E74" s="41"/>
      <c r="F74" s="80"/>
      <c r="G74" s="82">
        <f t="shared" si="1"/>
        <v>180</v>
      </c>
      <c r="H74" s="93"/>
      <c r="I74" s="32"/>
      <c r="J74" s="32"/>
      <c r="K74" s="28"/>
      <c r="L74" s="80"/>
    </row>
    <row r="75" spans="1:12" s="60" customFormat="1" x14ac:dyDescent="0.25">
      <c r="A75" s="21"/>
      <c r="B75" s="21"/>
      <c r="C75" s="41"/>
      <c r="D75" s="80"/>
      <c r="E75" s="41"/>
      <c r="F75" s="80"/>
      <c r="G75" s="82">
        <f t="shared" si="1"/>
        <v>180</v>
      </c>
      <c r="H75" s="93"/>
      <c r="I75" s="32"/>
      <c r="J75" s="32"/>
      <c r="K75" s="28"/>
      <c r="L75" s="80"/>
    </row>
    <row r="76" spans="1:12" s="60" customFormat="1" x14ac:dyDescent="0.25">
      <c r="A76" s="21"/>
      <c r="B76" s="21"/>
      <c r="C76" s="41"/>
      <c r="D76" s="80"/>
      <c r="E76" s="41"/>
      <c r="F76" s="80"/>
      <c r="G76" s="82">
        <f t="shared" si="1"/>
        <v>180</v>
      </c>
      <c r="H76" s="93"/>
      <c r="I76" s="32"/>
      <c r="J76" s="32"/>
      <c r="K76" s="28"/>
      <c r="L76" s="80"/>
    </row>
    <row r="77" spans="1:12" s="60" customFormat="1" x14ac:dyDescent="0.25">
      <c r="A77" s="21"/>
      <c r="B77" s="21"/>
      <c r="C77" s="41"/>
      <c r="D77" s="80"/>
      <c r="E77" s="41"/>
      <c r="F77" s="80"/>
      <c r="G77" s="82">
        <f t="shared" si="1"/>
        <v>180</v>
      </c>
      <c r="H77" s="93"/>
      <c r="I77" s="32"/>
      <c r="J77" s="32"/>
      <c r="K77" s="28"/>
      <c r="L77" s="80"/>
    </row>
    <row r="78" spans="1:12" s="60" customFormat="1" x14ac:dyDescent="0.25">
      <c r="A78" s="21"/>
      <c r="B78" s="21"/>
      <c r="C78" s="41"/>
      <c r="D78" s="80"/>
      <c r="E78" s="41"/>
      <c r="F78" s="80"/>
      <c r="G78" s="82">
        <f t="shared" si="1"/>
        <v>180</v>
      </c>
      <c r="H78" s="93"/>
      <c r="I78" s="32"/>
      <c r="J78" s="32"/>
      <c r="K78" s="28"/>
      <c r="L78" s="80"/>
    </row>
    <row r="79" spans="1:12" s="60" customFormat="1" x14ac:dyDescent="0.25">
      <c r="A79" s="21"/>
      <c r="B79" s="21"/>
      <c r="C79" s="41"/>
      <c r="D79" s="80"/>
      <c r="E79" s="41"/>
      <c r="F79" s="80"/>
      <c r="G79" s="82">
        <f t="shared" si="1"/>
        <v>180</v>
      </c>
      <c r="H79" s="93"/>
      <c r="I79" s="32"/>
      <c r="J79" s="32"/>
      <c r="K79" s="28"/>
      <c r="L79" s="80"/>
    </row>
    <row r="80" spans="1:12" s="60" customFormat="1" x14ac:dyDescent="0.25">
      <c r="A80" s="21"/>
      <c r="B80" s="21"/>
      <c r="C80" s="41"/>
      <c r="D80" s="80"/>
      <c r="E80" s="41"/>
      <c r="F80" s="80"/>
      <c r="G80" s="82">
        <f t="shared" si="1"/>
        <v>180</v>
      </c>
      <c r="H80" s="93"/>
      <c r="I80" s="32"/>
      <c r="J80" s="32"/>
      <c r="K80" s="28"/>
      <c r="L80" s="80"/>
    </row>
    <row r="81" spans="1:12" s="60" customFormat="1" x14ac:dyDescent="0.25">
      <c r="A81" s="21"/>
      <c r="B81" s="21"/>
      <c r="C81" s="41"/>
      <c r="D81" s="80"/>
      <c r="E81" s="41"/>
      <c r="F81" s="80"/>
      <c r="G81" s="82">
        <f t="shared" si="1"/>
        <v>180</v>
      </c>
      <c r="H81" s="93"/>
      <c r="I81" s="32"/>
      <c r="J81" s="32"/>
      <c r="K81" s="28"/>
      <c r="L81" s="80"/>
    </row>
    <row r="82" spans="1:12" s="60" customFormat="1" x14ac:dyDescent="0.25">
      <c r="A82" s="21"/>
      <c r="B82" s="21"/>
      <c r="C82" s="41"/>
      <c r="D82" s="80"/>
      <c r="E82" s="41"/>
      <c r="F82" s="80"/>
      <c r="G82" s="82">
        <f t="shared" si="1"/>
        <v>180</v>
      </c>
      <c r="H82" s="93"/>
      <c r="I82" s="32"/>
      <c r="J82" s="32"/>
      <c r="K82" s="28"/>
      <c r="L82" s="80"/>
    </row>
    <row r="83" spans="1:12" s="60" customFormat="1" x14ac:dyDescent="0.25">
      <c r="A83" s="21"/>
      <c r="B83" s="21"/>
      <c r="C83" s="41"/>
      <c r="D83" s="80"/>
      <c r="E83" s="41"/>
      <c r="F83" s="80"/>
      <c r="G83" s="82">
        <f t="shared" si="1"/>
        <v>180</v>
      </c>
      <c r="H83" s="93"/>
      <c r="I83" s="32"/>
      <c r="J83" s="32"/>
      <c r="K83" s="28"/>
      <c r="L83" s="80"/>
    </row>
    <row r="84" spans="1:12" s="60" customFormat="1" x14ac:dyDescent="0.25">
      <c r="A84" s="21"/>
      <c r="B84" s="21"/>
      <c r="C84" s="41"/>
      <c r="D84" s="80"/>
      <c r="E84" s="41"/>
      <c r="F84" s="80"/>
      <c r="G84" s="82">
        <f t="shared" si="1"/>
        <v>180</v>
      </c>
      <c r="H84" s="93"/>
      <c r="I84" s="32"/>
      <c r="J84" s="32"/>
      <c r="K84" s="28"/>
      <c r="L84" s="80"/>
    </row>
    <row r="85" spans="1:12" s="60" customFormat="1" x14ac:dyDescent="0.25">
      <c r="A85" s="21"/>
      <c r="B85" s="21"/>
      <c r="C85" s="41"/>
      <c r="D85" s="80"/>
      <c r="E85" s="41"/>
      <c r="F85" s="80"/>
      <c r="G85" s="82">
        <f t="shared" si="1"/>
        <v>180</v>
      </c>
      <c r="H85" s="93"/>
      <c r="I85" s="32"/>
      <c r="J85" s="32"/>
      <c r="K85" s="28"/>
      <c r="L85" s="80"/>
    </row>
    <row r="86" spans="1:12" s="60" customFormat="1" x14ac:dyDescent="0.25">
      <c r="A86" s="21"/>
      <c r="B86" s="21"/>
      <c r="C86" s="41"/>
      <c r="D86" s="80"/>
      <c r="E86" s="41"/>
      <c r="F86" s="80"/>
      <c r="G86" s="82">
        <f t="shared" si="1"/>
        <v>180</v>
      </c>
      <c r="H86" s="93"/>
      <c r="I86" s="32"/>
      <c r="J86" s="32"/>
      <c r="K86" s="28"/>
      <c r="L86" s="80"/>
    </row>
    <row r="87" spans="1:12" s="60" customFormat="1" x14ac:dyDescent="0.25">
      <c r="A87" s="21"/>
      <c r="B87" s="21"/>
      <c r="C87" s="41"/>
      <c r="D87" s="80"/>
      <c r="E87" s="41"/>
      <c r="F87" s="80"/>
      <c r="G87" s="82">
        <f t="shared" si="1"/>
        <v>180</v>
      </c>
      <c r="H87" s="93"/>
      <c r="I87" s="32"/>
      <c r="J87" s="32"/>
      <c r="K87" s="28"/>
      <c r="L87" s="80"/>
    </row>
    <row r="88" spans="1:12" s="60" customFormat="1" x14ac:dyDescent="0.25">
      <c r="A88" s="21"/>
      <c r="B88" s="21"/>
      <c r="C88" s="41"/>
      <c r="D88" s="80"/>
      <c r="E88" s="41"/>
      <c r="F88" s="80"/>
      <c r="G88" s="82">
        <f t="shared" si="1"/>
        <v>180</v>
      </c>
      <c r="H88" s="93"/>
      <c r="I88" s="32"/>
      <c r="J88" s="32"/>
      <c r="K88" s="28"/>
      <c r="L88" s="80"/>
    </row>
    <row r="89" spans="1:12" s="60" customFormat="1" x14ac:dyDescent="0.25">
      <c r="A89" s="21"/>
      <c r="B89" s="21"/>
      <c r="C89" s="41"/>
      <c r="D89" s="80"/>
      <c r="E89" s="41"/>
      <c r="F89" s="80"/>
      <c r="G89" s="82">
        <f t="shared" si="1"/>
        <v>180</v>
      </c>
      <c r="H89" s="93"/>
      <c r="I89" s="32"/>
      <c r="J89" s="32"/>
      <c r="K89" s="28"/>
      <c r="L89" s="80"/>
    </row>
    <row r="90" spans="1:12" s="60" customFormat="1" x14ac:dyDescent="0.25">
      <c r="A90" s="21"/>
      <c r="B90" s="21"/>
      <c r="C90" s="41"/>
      <c r="D90" s="80"/>
      <c r="E90" s="41"/>
      <c r="F90" s="80"/>
      <c r="G90" s="82">
        <f t="shared" si="1"/>
        <v>180</v>
      </c>
      <c r="H90" s="93"/>
      <c r="I90" s="32"/>
      <c r="J90" s="32"/>
      <c r="K90" s="28"/>
      <c r="L90" s="80"/>
    </row>
    <row r="91" spans="1:12" s="60" customFormat="1" x14ac:dyDescent="0.25">
      <c r="A91" s="21"/>
      <c r="B91" s="21"/>
      <c r="C91" s="41"/>
      <c r="D91" s="80"/>
      <c r="E91" s="41"/>
      <c r="F91" s="80"/>
      <c r="G91" s="82">
        <f t="shared" si="1"/>
        <v>180</v>
      </c>
      <c r="H91" s="93"/>
      <c r="I91" s="32"/>
      <c r="J91" s="32"/>
      <c r="K91" s="28"/>
      <c r="L91" s="80"/>
    </row>
    <row r="92" spans="1:12" s="60" customFormat="1" x14ac:dyDescent="0.25">
      <c r="A92" s="21"/>
      <c r="B92" s="21"/>
      <c r="C92" s="41"/>
      <c r="D92" s="80"/>
      <c r="E92" s="41"/>
      <c r="F92" s="80"/>
      <c r="G92" s="82">
        <f t="shared" si="1"/>
        <v>180</v>
      </c>
      <c r="H92" s="93"/>
      <c r="I92" s="32"/>
      <c r="J92" s="32"/>
      <c r="K92" s="28"/>
      <c r="L92" s="80"/>
    </row>
    <row r="93" spans="1:12" s="60" customFormat="1" x14ac:dyDescent="0.25">
      <c r="A93" s="21"/>
      <c r="B93" s="21"/>
      <c r="C93" s="41"/>
      <c r="D93" s="80"/>
      <c r="E93" s="41"/>
      <c r="F93" s="80"/>
      <c r="G93" s="82">
        <f t="shared" si="1"/>
        <v>180</v>
      </c>
      <c r="H93" s="93"/>
      <c r="I93" s="32"/>
      <c r="J93" s="32"/>
      <c r="K93" s="28"/>
      <c r="L93" s="80"/>
    </row>
    <row r="94" spans="1:12" s="60" customFormat="1" x14ac:dyDescent="0.25">
      <c r="A94" s="21"/>
      <c r="B94" s="21"/>
      <c r="C94" s="41"/>
      <c r="D94" s="80"/>
      <c r="E94" s="41"/>
      <c r="F94" s="80"/>
      <c r="G94" s="82">
        <f t="shared" si="1"/>
        <v>180</v>
      </c>
      <c r="H94" s="93"/>
      <c r="I94" s="32"/>
      <c r="J94" s="32"/>
      <c r="K94" s="28"/>
      <c r="L94" s="80"/>
    </row>
    <row r="95" spans="1:12" s="60" customFormat="1" x14ac:dyDescent="0.25">
      <c r="A95" s="21"/>
      <c r="B95" s="21"/>
      <c r="C95" s="41"/>
      <c r="D95" s="80"/>
      <c r="E95" s="41"/>
      <c r="F95" s="80"/>
      <c r="G95" s="82">
        <f t="shared" si="1"/>
        <v>180</v>
      </c>
      <c r="H95" s="93"/>
      <c r="I95" s="32"/>
      <c r="J95" s="32"/>
      <c r="K95" s="28"/>
      <c r="L95" s="80"/>
    </row>
    <row r="96" spans="1:12" s="60" customFormat="1" x14ac:dyDescent="0.25">
      <c r="A96" s="21"/>
      <c r="B96" s="21"/>
      <c r="C96" s="41"/>
      <c r="D96" s="80"/>
      <c r="E96" s="41"/>
      <c r="F96" s="80"/>
      <c r="G96" s="82">
        <f t="shared" si="1"/>
        <v>180</v>
      </c>
      <c r="H96" s="93"/>
      <c r="I96" s="32"/>
      <c r="J96" s="32"/>
      <c r="K96" s="28"/>
      <c r="L96" s="80"/>
    </row>
    <row r="97" spans="1:12" s="60" customFormat="1" x14ac:dyDescent="0.25">
      <c r="A97" s="21"/>
      <c r="B97" s="21"/>
      <c r="C97" s="41"/>
      <c r="D97" s="80"/>
      <c r="E97" s="41"/>
      <c r="F97" s="80"/>
      <c r="G97" s="82">
        <f t="shared" si="1"/>
        <v>180</v>
      </c>
      <c r="H97" s="93"/>
      <c r="I97" s="32"/>
      <c r="J97" s="32"/>
      <c r="K97" s="28"/>
      <c r="L97" s="80"/>
    </row>
    <row r="98" spans="1:12" s="60" customFormat="1" x14ac:dyDescent="0.25">
      <c r="A98" s="21"/>
      <c r="B98" s="21"/>
      <c r="C98" s="41"/>
      <c r="D98" s="80"/>
      <c r="E98" s="41"/>
      <c r="F98" s="80"/>
      <c r="G98" s="82">
        <f t="shared" si="1"/>
        <v>180</v>
      </c>
      <c r="H98" s="93"/>
      <c r="I98" s="32"/>
      <c r="J98" s="32"/>
      <c r="K98" s="28"/>
      <c r="L98" s="80"/>
    </row>
    <row r="99" spans="1:12" s="60" customFormat="1" x14ac:dyDescent="0.25">
      <c r="A99" s="21"/>
      <c r="B99" s="21"/>
      <c r="C99" s="41"/>
      <c r="D99" s="80"/>
      <c r="E99" s="41"/>
      <c r="F99" s="80"/>
      <c r="G99" s="82">
        <f t="shared" si="1"/>
        <v>180</v>
      </c>
      <c r="H99" s="93"/>
      <c r="I99" s="32"/>
      <c r="J99" s="32"/>
      <c r="K99" s="28"/>
      <c r="L99" s="80"/>
    </row>
    <row r="100" spans="1:12" s="60" customFormat="1" x14ac:dyDescent="0.25">
      <c r="A100" s="21"/>
      <c r="B100" s="21"/>
      <c r="C100" s="41"/>
      <c r="D100" s="80"/>
      <c r="E100" s="41"/>
      <c r="F100" s="80"/>
      <c r="G100" s="82">
        <f t="shared" si="1"/>
        <v>180</v>
      </c>
      <c r="H100" s="93"/>
      <c r="I100" s="32"/>
      <c r="J100" s="32"/>
      <c r="K100" s="28"/>
      <c r="L100" s="80"/>
    </row>
    <row r="101" spans="1:12" s="60" customFormat="1" x14ac:dyDescent="0.25">
      <c r="A101" s="21"/>
      <c r="B101" s="21"/>
      <c r="C101" s="41"/>
      <c r="D101" s="80"/>
      <c r="E101" s="41"/>
      <c r="F101" s="80"/>
      <c r="G101" s="82">
        <f t="shared" si="1"/>
        <v>180</v>
      </c>
      <c r="H101" s="93"/>
      <c r="I101" s="32"/>
      <c r="J101" s="32"/>
      <c r="K101" s="28"/>
      <c r="L101" s="80"/>
    </row>
    <row r="102" spans="1:12" s="60" customFormat="1" x14ac:dyDescent="0.25">
      <c r="A102" s="21"/>
      <c r="B102" s="21"/>
      <c r="C102" s="41"/>
      <c r="D102" s="80"/>
      <c r="E102" s="41"/>
      <c r="F102" s="80"/>
      <c r="G102" s="82">
        <f t="shared" si="1"/>
        <v>180</v>
      </c>
      <c r="H102" s="93"/>
      <c r="I102" s="32"/>
      <c r="J102" s="32"/>
      <c r="K102" s="28"/>
      <c r="L102" s="80"/>
    </row>
    <row r="103" spans="1:12" s="60" customFormat="1" x14ac:dyDescent="0.25">
      <c r="A103" s="21"/>
      <c r="B103" s="21"/>
      <c r="C103" s="41"/>
      <c r="D103" s="80"/>
      <c r="E103" s="41"/>
      <c r="F103" s="80"/>
      <c r="G103" s="82">
        <f t="shared" si="1"/>
        <v>180</v>
      </c>
      <c r="H103" s="93"/>
      <c r="I103" s="32"/>
      <c r="J103" s="32"/>
      <c r="K103" s="28"/>
      <c r="L103" s="80"/>
    </row>
    <row r="104" spans="1:12" s="60" customFormat="1" x14ac:dyDescent="0.25">
      <c r="A104" s="21"/>
      <c r="B104" s="21"/>
      <c r="C104" s="41"/>
      <c r="D104" s="80"/>
      <c r="E104" s="41"/>
      <c r="F104" s="80"/>
      <c r="G104" s="82">
        <f t="shared" si="1"/>
        <v>180</v>
      </c>
      <c r="H104" s="93"/>
      <c r="I104" s="32"/>
      <c r="J104" s="32"/>
      <c r="K104" s="28"/>
      <c r="L104" s="80"/>
    </row>
    <row r="105" spans="1:12" s="60" customFormat="1" x14ac:dyDescent="0.25">
      <c r="A105" s="21"/>
      <c r="B105" s="21"/>
      <c r="C105" s="41"/>
      <c r="D105" s="80"/>
      <c r="E105" s="41"/>
      <c r="F105" s="80"/>
      <c r="G105" s="82">
        <f t="shared" si="1"/>
        <v>180</v>
      </c>
      <c r="H105" s="93"/>
      <c r="I105" s="32"/>
      <c r="J105" s="32"/>
      <c r="K105" s="28"/>
      <c r="L105" s="80"/>
    </row>
    <row r="106" spans="1:12" s="60" customFormat="1" x14ac:dyDescent="0.25">
      <c r="A106" s="21"/>
      <c r="B106" s="21"/>
      <c r="C106" s="41"/>
      <c r="D106" s="80"/>
      <c r="E106" s="41"/>
      <c r="F106" s="80"/>
      <c r="G106" s="82">
        <f t="shared" si="1"/>
        <v>180</v>
      </c>
      <c r="H106" s="93"/>
      <c r="I106" s="32"/>
      <c r="J106" s="32"/>
      <c r="K106" s="28"/>
      <c r="L106" s="80"/>
    </row>
    <row r="107" spans="1:12" s="60" customFormat="1" x14ac:dyDescent="0.25">
      <c r="A107" s="21"/>
      <c r="B107" s="21"/>
      <c r="C107" s="41"/>
      <c r="D107" s="80"/>
      <c r="E107" s="41"/>
      <c r="F107" s="80"/>
      <c r="G107" s="82">
        <f t="shared" si="1"/>
        <v>180</v>
      </c>
      <c r="H107" s="93"/>
      <c r="I107" s="32"/>
      <c r="J107" s="32"/>
      <c r="K107" s="28"/>
      <c r="L107" s="80"/>
    </row>
    <row r="108" spans="1:12" s="60" customFormat="1" x14ac:dyDescent="0.25">
      <c r="A108" s="21"/>
      <c r="B108" s="21"/>
      <c r="C108" s="41"/>
      <c r="D108" s="80"/>
      <c r="E108" s="41"/>
      <c r="F108" s="80"/>
      <c r="G108" s="82">
        <f t="shared" si="1"/>
        <v>180</v>
      </c>
      <c r="H108" s="93"/>
      <c r="I108" s="32"/>
      <c r="J108" s="32"/>
      <c r="K108" s="28"/>
      <c r="L108" s="80"/>
    </row>
    <row r="109" spans="1:12" s="60" customFormat="1" x14ac:dyDescent="0.25">
      <c r="A109" s="21"/>
      <c r="B109" s="21"/>
      <c r="C109" s="41"/>
      <c r="D109" s="80"/>
      <c r="E109" s="41"/>
      <c r="F109" s="80"/>
      <c r="G109" s="82">
        <f t="shared" si="1"/>
        <v>180</v>
      </c>
      <c r="H109" s="93"/>
      <c r="I109" s="32"/>
      <c r="J109" s="32"/>
      <c r="K109" s="28"/>
      <c r="L109" s="80"/>
    </row>
    <row r="110" spans="1:12" s="60" customFormat="1" x14ac:dyDescent="0.25">
      <c r="A110" s="21"/>
      <c r="B110" s="21"/>
      <c r="C110" s="41"/>
      <c r="D110" s="80"/>
      <c r="E110" s="41"/>
      <c r="F110" s="80"/>
      <c r="G110" s="82">
        <f t="shared" si="1"/>
        <v>180</v>
      </c>
      <c r="H110" s="93"/>
      <c r="I110" s="32"/>
      <c r="J110" s="32"/>
      <c r="K110" s="28"/>
      <c r="L110" s="80"/>
    </row>
    <row r="111" spans="1:12" s="60" customFormat="1" x14ac:dyDescent="0.25">
      <c r="A111" s="21"/>
      <c r="B111" s="21"/>
      <c r="C111" s="41"/>
      <c r="D111" s="80"/>
      <c r="E111" s="41"/>
      <c r="F111" s="80"/>
      <c r="G111" s="82">
        <f t="shared" si="1"/>
        <v>180</v>
      </c>
      <c r="H111" s="93"/>
      <c r="I111" s="32"/>
      <c r="J111" s="32"/>
      <c r="K111" s="28"/>
      <c r="L111" s="80"/>
    </row>
    <row r="112" spans="1:12" s="60" customFormat="1" x14ac:dyDescent="0.25">
      <c r="A112" s="21"/>
      <c r="B112" s="21"/>
      <c r="C112" s="41"/>
      <c r="D112" s="80"/>
      <c r="E112" s="41"/>
      <c r="F112" s="80"/>
      <c r="G112" s="82">
        <f t="shared" si="1"/>
        <v>180</v>
      </c>
      <c r="H112" s="93"/>
      <c r="I112" s="32"/>
      <c r="J112" s="32"/>
      <c r="K112" s="28"/>
      <c r="L112" s="80"/>
    </row>
    <row r="113" spans="1:12" s="60" customFormat="1" x14ac:dyDescent="0.25">
      <c r="A113" s="21"/>
      <c r="B113" s="21"/>
      <c r="C113" s="41"/>
      <c r="D113" s="80"/>
      <c r="E113" s="41"/>
      <c r="F113" s="80"/>
      <c r="G113" s="82">
        <f t="shared" si="1"/>
        <v>180</v>
      </c>
      <c r="H113" s="93"/>
      <c r="I113" s="32"/>
      <c r="J113" s="32"/>
      <c r="K113" s="28"/>
      <c r="L113" s="80"/>
    </row>
    <row r="114" spans="1:12" s="60" customFormat="1" x14ac:dyDescent="0.25">
      <c r="A114" s="21"/>
      <c r="B114" s="21"/>
      <c r="C114" s="41"/>
      <c r="D114" s="80"/>
      <c r="E114" s="41"/>
      <c r="F114" s="80"/>
      <c r="G114" s="82">
        <f t="shared" si="1"/>
        <v>180</v>
      </c>
      <c r="H114" s="93"/>
      <c r="I114" s="32"/>
      <c r="J114" s="32"/>
      <c r="K114" s="28"/>
      <c r="L114" s="80"/>
    </row>
    <row r="115" spans="1:12" s="60" customFormat="1" x14ac:dyDescent="0.25">
      <c r="A115" s="21"/>
      <c r="B115" s="21"/>
      <c r="C115" s="41"/>
      <c r="D115" s="80"/>
      <c r="E115" s="41"/>
      <c r="F115" s="80"/>
      <c r="G115" s="82">
        <f t="shared" si="1"/>
        <v>180</v>
      </c>
      <c r="H115" s="93"/>
      <c r="I115" s="32"/>
      <c r="J115" s="32"/>
      <c r="K115" s="28"/>
      <c r="L115" s="80"/>
    </row>
    <row r="116" spans="1:12" s="60" customFormat="1" x14ac:dyDescent="0.25">
      <c r="A116" s="21"/>
      <c r="B116" s="21"/>
      <c r="C116" s="41"/>
      <c r="D116" s="80"/>
      <c r="E116" s="41"/>
      <c r="F116" s="80"/>
      <c r="G116" s="82">
        <f t="shared" si="1"/>
        <v>180</v>
      </c>
      <c r="H116" s="93"/>
      <c r="I116" s="32"/>
      <c r="J116" s="32"/>
      <c r="K116" s="28"/>
      <c r="L116" s="80"/>
    </row>
    <row r="117" spans="1:12" s="60" customFormat="1" x14ac:dyDescent="0.25">
      <c r="A117" s="21"/>
      <c r="B117" s="21"/>
      <c r="C117" s="41"/>
      <c r="D117" s="80"/>
      <c r="E117" s="41"/>
      <c r="F117" s="80"/>
      <c r="G117" s="82">
        <f t="shared" si="1"/>
        <v>180</v>
      </c>
      <c r="H117" s="93"/>
      <c r="I117" s="32"/>
      <c r="J117" s="32"/>
      <c r="K117" s="28"/>
      <c r="L117" s="80"/>
    </row>
    <row r="118" spans="1:12" s="60" customFormat="1" x14ac:dyDescent="0.25">
      <c r="A118" s="21"/>
      <c r="B118" s="21"/>
      <c r="C118" s="41"/>
      <c r="D118" s="80"/>
      <c r="E118" s="41"/>
      <c r="F118" s="80"/>
      <c r="G118" s="82">
        <f t="shared" si="1"/>
        <v>180</v>
      </c>
      <c r="H118" s="93"/>
      <c r="I118" s="32"/>
      <c r="J118" s="32"/>
      <c r="K118" s="28"/>
      <c r="L118" s="80"/>
    </row>
    <row r="119" spans="1:12" s="60" customFormat="1" x14ac:dyDescent="0.25">
      <c r="A119" s="21"/>
      <c r="B119" s="21"/>
      <c r="C119" s="41"/>
      <c r="D119" s="80"/>
      <c r="E119" s="41"/>
      <c r="F119" s="80"/>
      <c r="G119" s="82">
        <f t="shared" si="1"/>
        <v>180</v>
      </c>
      <c r="H119" s="93"/>
      <c r="I119" s="32"/>
      <c r="J119" s="32"/>
      <c r="K119" s="28"/>
      <c r="L119" s="80"/>
    </row>
    <row r="120" spans="1:12" s="60" customFormat="1" x14ac:dyDescent="0.25">
      <c r="A120" s="21"/>
      <c r="B120" s="21"/>
      <c r="C120" s="41"/>
      <c r="D120" s="80"/>
      <c r="E120" s="41"/>
      <c r="F120" s="80"/>
      <c r="G120" s="82">
        <f t="shared" si="1"/>
        <v>180</v>
      </c>
      <c r="H120" s="93"/>
      <c r="I120" s="32"/>
      <c r="J120" s="32"/>
      <c r="K120" s="28"/>
      <c r="L120" s="80"/>
    </row>
    <row r="121" spans="1:12" s="60" customFormat="1" x14ac:dyDescent="0.25">
      <c r="A121" s="21"/>
      <c r="B121" s="21"/>
      <c r="C121" s="41"/>
      <c r="D121" s="80"/>
      <c r="E121" s="41"/>
      <c r="F121" s="80"/>
      <c r="G121" s="82">
        <f t="shared" si="1"/>
        <v>180</v>
      </c>
      <c r="H121" s="93"/>
      <c r="I121" s="32"/>
      <c r="J121" s="32"/>
      <c r="K121" s="28"/>
      <c r="L121" s="80"/>
    </row>
    <row r="122" spans="1:12" s="60" customFormat="1" x14ac:dyDescent="0.25">
      <c r="A122" s="21"/>
      <c r="B122" s="21"/>
      <c r="C122" s="41"/>
      <c r="D122" s="80"/>
      <c r="E122" s="41"/>
      <c r="F122" s="80"/>
      <c r="G122" s="82">
        <f t="shared" si="1"/>
        <v>180</v>
      </c>
      <c r="H122" s="93"/>
      <c r="I122" s="32"/>
      <c r="J122" s="32"/>
      <c r="K122" s="28"/>
      <c r="L122" s="80"/>
    </row>
    <row r="123" spans="1:12" s="60" customFormat="1" x14ac:dyDescent="0.25">
      <c r="A123" s="21"/>
      <c r="B123" s="21"/>
      <c r="C123" s="41"/>
      <c r="D123" s="80"/>
      <c r="E123" s="41"/>
      <c r="F123" s="80"/>
      <c r="G123" s="82">
        <f t="shared" si="1"/>
        <v>180</v>
      </c>
      <c r="H123" s="93"/>
      <c r="I123" s="32"/>
      <c r="J123" s="32"/>
      <c r="K123" s="28"/>
      <c r="L123" s="80"/>
    </row>
    <row r="124" spans="1:12" s="60" customFormat="1" x14ac:dyDescent="0.25">
      <c r="A124" s="21"/>
      <c r="B124" s="21"/>
      <c r="C124" s="41"/>
      <c r="D124" s="80"/>
      <c r="E124" s="41"/>
      <c r="F124" s="80"/>
      <c r="G124" s="82">
        <f t="shared" si="1"/>
        <v>180</v>
      </c>
      <c r="H124" s="93"/>
      <c r="I124" s="32"/>
      <c r="J124" s="32"/>
      <c r="K124" s="28"/>
      <c r="L124" s="80"/>
    </row>
    <row r="125" spans="1:12" s="60" customFormat="1" x14ac:dyDescent="0.25">
      <c r="A125" s="21"/>
      <c r="B125" s="21"/>
      <c r="C125" s="41"/>
      <c r="D125" s="80"/>
      <c r="E125" s="41"/>
      <c r="F125" s="80"/>
      <c r="G125" s="82">
        <f t="shared" si="1"/>
        <v>180</v>
      </c>
      <c r="H125" s="93"/>
      <c r="I125" s="32"/>
      <c r="J125" s="32"/>
      <c r="K125" s="28"/>
      <c r="L125" s="80"/>
    </row>
    <row r="126" spans="1:12" s="60" customFormat="1" x14ac:dyDescent="0.25">
      <c r="A126" s="21"/>
      <c r="B126" s="21"/>
      <c r="C126" s="41"/>
      <c r="D126" s="80"/>
      <c r="E126" s="41"/>
      <c r="F126" s="80"/>
      <c r="G126" s="82">
        <f t="shared" si="1"/>
        <v>180</v>
      </c>
      <c r="H126" s="93"/>
      <c r="I126" s="32"/>
      <c r="J126" s="32"/>
      <c r="K126" s="28"/>
      <c r="L126" s="80"/>
    </row>
    <row r="127" spans="1:12" s="60" customFormat="1" x14ac:dyDescent="0.25">
      <c r="A127" s="21"/>
      <c r="B127" s="21"/>
      <c r="C127" s="41"/>
      <c r="D127" s="80"/>
      <c r="E127" s="41"/>
      <c r="F127" s="80"/>
      <c r="G127" s="82">
        <f t="shared" si="1"/>
        <v>180</v>
      </c>
      <c r="H127" s="93"/>
      <c r="I127" s="32"/>
      <c r="J127" s="32"/>
      <c r="K127" s="28"/>
      <c r="L127" s="80"/>
    </row>
    <row r="128" spans="1:12" s="60" customFormat="1" x14ac:dyDescent="0.25">
      <c r="A128" s="21"/>
      <c r="B128" s="21"/>
      <c r="C128" s="41"/>
      <c r="D128" s="80"/>
      <c r="E128" s="41"/>
      <c r="F128" s="80"/>
      <c r="G128" s="82">
        <f t="shared" si="1"/>
        <v>180</v>
      </c>
      <c r="H128" s="93"/>
      <c r="I128" s="32"/>
      <c r="J128" s="32"/>
      <c r="K128" s="28"/>
      <c r="L128" s="80"/>
    </row>
    <row r="129" spans="1:12" s="60" customFormat="1" x14ac:dyDescent="0.25">
      <c r="A129" s="21"/>
      <c r="B129" s="21"/>
      <c r="C129" s="41"/>
      <c r="D129" s="80"/>
      <c r="E129" s="41"/>
      <c r="F129" s="80"/>
      <c r="G129" s="82">
        <f t="shared" si="1"/>
        <v>180</v>
      </c>
      <c r="H129" s="93"/>
      <c r="I129" s="32"/>
      <c r="J129" s="32"/>
      <c r="K129" s="28"/>
      <c r="L129" s="80"/>
    </row>
    <row r="130" spans="1:12" s="60" customFormat="1" x14ac:dyDescent="0.25">
      <c r="A130" s="21"/>
      <c r="B130" s="21"/>
      <c r="C130" s="41"/>
      <c r="D130" s="80"/>
      <c r="E130" s="41"/>
      <c r="F130" s="80"/>
      <c r="G130" s="82">
        <f t="shared" si="1"/>
        <v>180</v>
      </c>
      <c r="H130" s="93"/>
      <c r="I130" s="32"/>
      <c r="J130" s="32"/>
      <c r="K130" s="28"/>
      <c r="L130" s="80"/>
    </row>
    <row r="131" spans="1:12" s="60" customFormat="1" x14ac:dyDescent="0.25">
      <c r="A131" s="21"/>
      <c r="B131" s="21"/>
      <c r="C131" s="41"/>
      <c r="D131" s="80"/>
      <c r="E131" s="41"/>
      <c r="F131" s="80"/>
      <c r="G131" s="82">
        <f t="shared" si="1"/>
        <v>180</v>
      </c>
      <c r="H131" s="93"/>
      <c r="I131" s="32"/>
      <c r="J131" s="32"/>
      <c r="K131" s="28"/>
      <c r="L131" s="80"/>
    </row>
    <row r="132" spans="1:12" s="60" customFormat="1" x14ac:dyDescent="0.25">
      <c r="A132" s="21"/>
      <c r="B132" s="21"/>
      <c r="C132" s="41"/>
      <c r="D132" s="80"/>
      <c r="E132" s="41"/>
      <c r="F132" s="80"/>
      <c r="G132" s="82">
        <f t="shared" si="1"/>
        <v>180</v>
      </c>
      <c r="H132" s="93"/>
      <c r="I132" s="32"/>
      <c r="J132" s="32"/>
      <c r="K132" s="28"/>
      <c r="L132" s="80"/>
    </row>
    <row r="133" spans="1:12" s="60" customFormat="1" x14ac:dyDescent="0.25">
      <c r="A133" s="21"/>
      <c r="B133" s="21"/>
      <c r="C133" s="41"/>
      <c r="D133" s="80"/>
      <c r="E133" s="41"/>
      <c r="F133" s="80"/>
      <c r="G133" s="82">
        <f t="shared" si="1"/>
        <v>180</v>
      </c>
      <c r="H133" s="93"/>
      <c r="I133" s="32"/>
      <c r="J133" s="32"/>
      <c r="K133" s="28"/>
      <c r="L133" s="80"/>
    </row>
    <row r="134" spans="1:12" s="60" customFormat="1" x14ac:dyDescent="0.25">
      <c r="A134" s="21"/>
      <c r="B134" s="21"/>
      <c r="C134" s="41"/>
      <c r="D134" s="80"/>
      <c r="E134" s="41"/>
      <c r="F134" s="80"/>
      <c r="G134" s="82">
        <f t="shared" si="1"/>
        <v>180</v>
      </c>
      <c r="H134" s="93"/>
      <c r="I134" s="32"/>
      <c r="J134" s="32"/>
      <c r="K134" s="28"/>
      <c r="L134" s="80"/>
    </row>
    <row r="135" spans="1:12" s="60" customFormat="1" x14ac:dyDescent="0.25">
      <c r="A135" s="21"/>
      <c r="B135" s="21"/>
      <c r="C135" s="41"/>
      <c r="D135" s="80"/>
      <c r="E135" s="41"/>
      <c r="F135" s="80"/>
      <c r="G135" s="82">
        <f t="shared" ref="G135:G198" si="2">F135+180</f>
        <v>180</v>
      </c>
      <c r="H135" s="93"/>
      <c r="I135" s="32"/>
      <c r="J135" s="32"/>
      <c r="K135" s="28"/>
      <c r="L135" s="80"/>
    </row>
    <row r="136" spans="1:12" s="60" customFormat="1" x14ac:dyDescent="0.25">
      <c r="A136" s="21"/>
      <c r="B136" s="21"/>
      <c r="C136" s="41"/>
      <c r="D136" s="80"/>
      <c r="E136" s="41"/>
      <c r="F136" s="80"/>
      <c r="G136" s="82">
        <f t="shared" si="2"/>
        <v>180</v>
      </c>
      <c r="H136" s="93"/>
      <c r="I136" s="32"/>
      <c r="J136" s="32"/>
      <c r="K136" s="28"/>
      <c r="L136" s="80"/>
    </row>
    <row r="137" spans="1:12" s="60" customFormat="1" x14ac:dyDescent="0.25">
      <c r="A137" s="21"/>
      <c r="B137" s="21"/>
      <c r="C137" s="41"/>
      <c r="D137" s="80"/>
      <c r="E137" s="41"/>
      <c r="F137" s="80"/>
      <c r="G137" s="82">
        <f t="shared" si="2"/>
        <v>180</v>
      </c>
      <c r="H137" s="93"/>
      <c r="I137" s="32"/>
      <c r="J137" s="32"/>
      <c r="K137" s="28"/>
      <c r="L137" s="80"/>
    </row>
    <row r="138" spans="1:12" s="60" customFormat="1" x14ac:dyDescent="0.25">
      <c r="A138" s="21"/>
      <c r="B138" s="21"/>
      <c r="C138" s="41"/>
      <c r="D138" s="80"/>
      <c r="E138" s="41"/>
      <c r="F138" s="80"/>
      <c r="G138" s="82">
        <f t="shared" si="2"/>
        <v>180</v>
      </c>
      <c r="H138" s="93"/>
      <c r="I138" s="32"/>
      <c r="J138" s="32"/>
      <c r="K138" s="28"/>
      <c r="L138" s="80"/>
    </row>
    <row r="139" spans="1:12" s="60" customFormat="1" x14ac:dyDescent="0.25">
      <c r="A139" s="21"/>
      <c r="B139" s="21"/>
      <c r="C139" s="41"/>
      <c r="D139" s="80"/>
      <c r="E139" s="41"/>
      <c r="F139" s="80"/>
      <c r="G139" s="82">
        <f t="shared" si="2"/>
        <v>180</v>
      </c>
      <c r="H139" s="93"/>
      <c r="I139" s="32"/>
      <c r="J139" s="32"/>
      <c r="K139" s="28"/>
      <c r="L139" s="80"/>
    </row>
    <row r="140" spans="1:12" s="60" customFormat="1" x14ac:dyDescent="0.25">
      <c r="A140" s="21"/>
      <c r="B140" s="21"/>
      <c r="C140" s="41"/>
      <c r="D140" s="80"/>
      <c r="E140" s="41"/>
      <c r="F140" s="80"/>
      <c r="G140" s="82">
        <f t="shared" si="2"/>
        <v>180</v>
      </c>
      <c r="H140" s="93"/>
      <c r="I140" s="32"/>
      <c r="J140" s="32"/>
      <c r="K140" s="28"/>
      <c r="L140" s="80"/>
    </row>
    <row r="141" spans="1:12" s="60" customFormat="1" x14ac:dyDescent="0.25">
      <c r="A141" s="21"/>
      <c r="B141" s="21"/>
      <c r="C141" s="41"/>
      <c r="D141" s="80"/>
      <c r="E141" s="41"/>
      <c r="F141" s="80"/>
      <c r="G141" s="82">
        <f t="shared" si="2"/>
        <v>180</v>
      </c>
      <c r="H141" s="93"/>
      <c r="I141" s="32"/>
      <c r="J141" s="32"/>
      <c r="K141" s="28"/>
      <c r="L141" s="80"/>
    </row>
    <row r="142" spans="1:12" s="60" customFormat="1" x14ac:dyDescent="0.25">
      <c r="A142" s="21"/>
      <c r="B142" s="21"/>
      <c r="C142" s="41"/>
      <c r="D142" s="80"/>
      <c r="E142" s="41"/>
      <c r="F142" s="80"/>
      <c r="G142" s="82">
        <f t="shared" si="2"/>
        <v>180</v>
      </c>
      <c r="H142" s="93"/>
      <c r="I142" s="32"/>
      <c r="J142" s="32"/>
      <c r="K142" s="28"/>
      <c r="L142" s="80"/>
    </row>
    <row r="143" spans="1:12" s="60" customFormat="1" x14ac:dyDescent="0.25">
      <c r="A143" s="21"/>
      <c r="B143" s="21"/>
      <c r="C143" s="41"/>
      <c r="D143" s="80"/>
      <c r="E143" s="41"/>
      <c r="F143" s="80"/>
      <c r="G143" s="82">
        <f t="shared" si="2"/>
        <v>180</v>
      </c>
      <c r="H143" s="93"/>
      <c r="I143" s="32"/>
      <c r="J143" s="32"/>
      <c r="K143" s="28"/>
      <c r="L143" s="80"/>
    </row>
    <row r="144" spans="1:12" s="60" customFormat="1" x14ac:dyDescent="0.25">
      <c r="A144" s="21"/>
      <c r="B144" s="21"/>
      <c r="C144" s="41"/>
      <c r="D144" s="80"/>
      <c r="E144" s="41"/>
      <c r="F144" s="80"/>
      <c r="G144" s="82">
        <f t="shared" si="2"/>
        <v>180</v>
      </c>
      <c r="H144" s="93"/>
      <c r="I144" s="32"/>
      <c r="J144" s="32"/>
      <c r="K144" s="28"/>
      <c r="L144" s="80"/>
    </row>
    <row r="145" spans="1:12" s="60" customFormat="1" x14ac:dyDescent="0.25">
      <c r="A145" s="21"/>
      <c r="B145" s="21"/>
      <c r="C145" s="41"/>
      <c r="D145" s="80"/>
      <c r="E145" s="41"/>
      <c r="F145" s="80"/>
      <c r="G145" s="82">
        <f t="shared" si="2"/>
        <v>180</v>
      </c>
      <c r="H145" s="93"/>
      <c r="I145" s="32"/>
      <c r="J145" s="32"/>
      <c r="K145" s="28"/>
      <c r="L145" s="80"/>
    </row>
    <row r="146" spans="1:12" s="60" customFormat="1" x14ac:dyDescent="0.25">
      <c r="A146" s="21"/>
      <c r="B146" s="21"/>
      <c r="C146" s="41"/>
      <c r="D146" s="80"/>
      <c r="E146" s="41"/>
      <c r="F146" s="80"/>
      <c r="G146" s="82">
        <f t="shared" si="2"/>
        <v>180</v>
      </c>
      <c r="H146" s="93"/>
      <c r="I146" s="32"/>
      <c r="J146" s="32"/>
      <c r="K146" s="28"/>
      <c r="L146" s="80"/>
    </row>
    <row r="147" spans="1:12" s="60" customFormat="1" x14ac:dyDescent="0.25">
      <c r="A147" s="21"/>
      <c r="B147" s="21"/>
      <c r="C147" s="41"/>
      <c r="D147" s="80"/>
      <c r="E147" s="41"/>
      <c r="F147" s="80"/>
      <c r="G147" s="82">
        <f t="shared" si="2"/>
        <v>180</v>
      </c>
      <c r="H147" s="93"/>
      <c r="I147" s="32"/>
      <c r="J147" s="32"/>
      <c r="K147" s="28"/>
      <c r="L147" s="80"/>
    </row>
    <row r="148" spans="1:12" s="60" customFormat="1" x14ac:dyDescent="0.25">
      <c r="A148" s="21"/>
      <c r="B148" s="21"/>
      <c r="C148" s="41"/>
      <c r="D148" s="80"/>
      <c r="E148" s="41"/>
      <c r="F148" s="80"/>
      <c r="G148" s="82">
        <f t="shared" si="2"/>
        <v>180</v>
      </c>
      <c r="H148" s="93"/>
      <c r="I148" s="32"/>
      <c r="J148" s="32"/>
      <c r="K148" s="28"/>
      <c r="L148" s="80"/>
    </row>
    <row r="149" spans="1:12" s="60" customFormat="1" x14ac:dyDescent="0.25">
      <c r="A149" s="21"/>
      <c r="B149" s="21"/>
      <c r="C149" s="41"/>
      <c r="D149" s="80"/>
      <c r="E149" s="41"/>
      <c r="F149" s="80"/>
      <c r="G149" s="82">
        <f t="shared" si="2"/>
        <v>180</v>
      </c>
      <c r="H149" s="93"/>
      <c r="I149" s="32"/>
      <c r="J149" s="32"/>
      <c r="K149" s="28"/>
      <c r="L149" s="80"/>
    </row>
    <row r="150" spans="1:12" s="60" customFormat="1" x14ac:dyDescent="0.25">
      <c r="A150" s="21"/>
      <c r="B150" s="21"/>
      <c r="C150" s="41"/>
      <c r="D150" s="80"/>
      <c r="E150" s="41"/>
      <c r="F150" s="80"/>
      <c r="G150" s="82">
        <f t="shared" si="2"/>
        <v>180</v>
      </c>
      <c r="H150" s="93"/>
      <c r="I150" s="32"/>
      <c r="J150" s="32"/>
      <c r="K150" s="28"/>
      <c r="L150" s="80"/>
    </row>
    <row r="151" spans="1:12" s="60" customFormat="1" x14ac:dyDescent="0.25">
      <c r="A151" s="21"/>
      <c r="B151" s="21"/>
      <c r="C151" s="41"/>
      <c r="D151" s="80"/>
      <c r="E151" s="41"/>
      <c r="F151" s="80"/>
      <c r="G151" s="82">
        <f t="shared" si="2"/>
        <v>180</v>
      </c>
      <c r="H151" s="93"/>
      <c r="I151" s="32"/>
      <c r="J151" s="32"/>
      <c r="K151" s="28"/>
      <c r="L151" s="80"/>
    </row>
    <row r="152" spans="1:12" s="60" customFormat="1" x14ac:dyDescent="0.25">
      <c r="A152" s="21"/>
      <c r="B152" s="21"/>
      <c r="C152" s="41"/>
      <c r="D152" s="80"/>
      <c r="E152" s="41"/>
      <c r="F152" s="80"/>
      <c r="G152" s="82">
        <f t="shared" si="2"/>
        <v>180</v>
      </c>
      <c r="H152" s="93"/>
      <c r="I152" s="32"/>
      <c r="J152" s="32"/>
      <c r="K152" s="28"/>
      <c r="L152" s="80"/>
    </row>
    <row r="153" spans="1:12" s="60" customFormat="1" x14ac:dyDescent="0.25">
      <c r="A153" s="21"/>
      <c r="B153" s="21"/>
      <c r="C153" s="41"/>
      <c r="D153" s="80"/>
      <c r="E153" s="41"/>
      <c r="F153" s="80"/>
      <c r="G153" s="82">
        <f t="shared" si="2"/>
        <v>180</v>
      </c>
      <c r="H153" s="93"/>
      <c r="I153" s="32"/>
      <c r="J153" s="32"/>
      <c r="K153" s="28"/>
      <c r="L153" s="80"/>
    </row>
    <row r="154" spans="1:12" s="60" customFormat="1" x14ac:dyDescent="0.25">
      <c r="A154" s="21"/>
      <c r="B154" s="21"/>
      <c r="C154" s="41"/>
      <c r="D154" s="80"/>
      <c r="E154" s="41"/>
      <c r="F154" s="80"/>
      <c r="G154" s="82">
        <f t="shared" si="2"/>
        <v>180</v>
      </c>
      <c r="H154" s="93"/>
      <c r="I154" s="32"/>
      <c r="J154" s="32"/>
      <c r="K154" s="28"/>
      <c r="L154" s="80"/>
    </row>
    <row r="155" spans="1:12" s="60" customFormat="1" x14ac:dyDescent="0.25">
      <c r="A155" s="21"/>
      <c r="B155" s="21"/>
      <c r="C155" s="41"/>
      <c r="D155" s="80"/>
      <c r="E155" s="41"/>
      <c r="F155" s="80"/>
      <c r="G155" s="82">
        <f t="shared" si="2"/>
        <v>180</v>
      </c>
      <c r="H155" s="93"/>
      <c r="I155" s="32"/>
      <c r="J155" s="32"/>
      <c r="K155" s="28"/>
      <c r="L155" s="80"/>
    </row>
    <row r="156" spans="1:12" s="60" customFormat="1" x14ac:dyDescent="0.25">
      <c r="A156" s="21"/>
      <c r="B156" s="21"/>
      <c r="C156" s="41"/>
      <c r="D156" s="80"/>
      <c r="E156" s="41"/>
      <c r="F156" s="80"/>
      <c r="G156" s="82">
        <f t="shared" si="2"/>
        <v>180</v>
      </c>
      <c r="H156" s="93"/>
      <c r="I156" s="32"/>
      <c r="J156" s="32"/>
      <c r="K156" s="28"/>
      <c r="L156" s="80"/>
    </row>
    <row r="157" spans="1:12" s="60" customFormat="1" x14ac:dyDescent="0.25">
      <c r="A157" s="21"/>
      <c r="B157" s="21"/>
      <c r="C157" s="41"/>
      <c r="D157" s="80"/>
      <c r="E157" s="41"/>
      <c r="F157" s="80"/>
      <c r="G157" s="82">
        <f t="shared" si="2"/>
        <v>180</v>
      </c>
      <c r="H157" s="93"/>
      <c r="I157" s="32"/>
      <c r="J157" s="32"/>
      <c r="K157" s="28"/>
      <c r="L157" s="80"/>
    </row>
    <row r="158" spans="1:12" s="60" customFormat="1" x14ac:dyDescent="0.25">
      <c r="A158" s="21"/>
      <c r="B158" s="21"/>
      <c r="C158" s="41"/>
      <c r="D158" s="80"/>
      <c r="E158" s="41"/>
      <c r="F158" s="80"/>
      <c r="G158" s="82">
        <f t="shared" si="2"/>
        <v>180</v>
      </c>
      <c r="H158" s="93"/>
      <c r="I158" s="32"/>
      <c r="J158" s="32"/>
      <c r="K158" s="28"/>
      <c r="L158" s="80"/>
    </row>
    <row r="159" spans="1:12" s="60" customFormat="1" x14ac:dyDescent="0.25">
      <c r="A159" s="21"/>
      <c r="B159" s="21"/>
      <c r="C159" s="41"/>
      <c r="D159" s="80"/>
      <c r="E159" s="41"/>
      <c r="F159" s="80"/>
      <c r="G159" s="82">
        <f t="shared" si="2"/>
        <v>180</v>
      </c>
      <c r="H159" s="93"/>
      <c r="I159" s="32"/>
      <c r="J159" s="32"/>
      <c r="K159" s="28"/>
      <c r="L159" s="80"/>
    </row>
    <row r="160" spans="1:12" s="60" customFormat="1" x14ac:dyDescent="0.25">
      <c r="A160" s="21"/>
      <c r="B160" s="21"/>
      <c r="C160" s="41"/>
      <c r="D160" s="80"/>
      <c r="E160" s="41"/>
      <c r="F160" s="80"/>
      <c r="G160" s="82">
        <f t="shared" si="2"/>
        <v>180</v>
      </c>
      <c r="H160" s="93"/>
      <c r="I160" s="32"/>
      <c r="J160" s="32"/>
      <c r="K160" s="28"/>
      <c r="L160" s="80"/>
    </row>
    <row r="161" spans="1:12" s="60" customFormat="1" x14ac:dyDescent="0.25">
      <c r="A161" s="21"/>
      <c r="B161" s="21"/>
      <c r="C161" s="41"/>
      <c r="D161" s="80"/>
      <c r="E161" s="41"/>
      <c r="F161" s="80"/>
      <c r="G161" s="82">
        <f t="shared" si="2"/>
        <v>180</v>
      </c>
      <c r="H161" s="93"/>
      <c r="I161" s="32"/>
      <c r="J161" s="32"/>
      <c r="K161" s="28"/>
      <c r="L161" s="80"/>
    </row>
    <row r="162" spans="1:12" s="60" customFormat="1" x14ac:dyDescent="0.25">
      <c r="A162" s="21"/>
      <c r="B162" s="21"/>
      <c r="C162" s="41"/>
      <c r="D162" s="80"/>
      <c r="E162" s="41"/>
      <c r="F162" s="80"/>
      <c r="G162" s="82">
        <f t="shared" si="2"/>
        <v>180</v>
      </c>
      <c r="H162" s="93"/>
      <c r="I162" s="32"/>
      <c r="J162" s="32"/>
      <c r="K162" s="28"/>
      <c r="L162" s="80"/>
    </row>
    <row r="163" spans="1:12" s="60" customFormat="1" x14ac:dyDescent="0.25">
      <c r="A163" s="21"/>
      <c r="B163" s="21"/>
      <c r="C163" s="41"/>
      <c r="D163" s="80"/>
      <c r="E163" s="41"/>
      <c r="F163" s="80"/>
      <c r="G163" s="82">
        <f t="shared" si="2"/>
        <v>180</v>
      </c>
      <c r="H163" s="93"/>
      <c r="I163" s="32"/>
      <c r="J163" s="32"/>
      <c r="K163" s="28"/>
      <c r="L163" s="80"/>
    </row>
    <row r="164" spans="1:12" s="60" customFormat="1" x14ac:dyDescent="0.25">
      <c r="A164" s="21"/>
      <c r="B164" s="21"/>
      <c r="C164" s="41"/>
      <c r="D164" s="80"/>
      <c r="E164" s="41"/>
      <c r="F164" s="80"/>
      <c r="G164" s="82">
        <f t="shared" si="2"/>
        <v>180</v>
      </c>
      <c r="H164" s="93"/>
      <c r="I164" s="32"/>
      <c r="J164" s="32"/>
      <c r="K164" s="28"/>
      <c r="L164" s="80"/>
    </row>
    <row r="165" spans="1:12" s="60" customFormat="1" x14ac:dyDescent="0.25">
      <c r="A165" s="21"/>
      <c r="B165" s="21"/>
      <c r="C165" s="41"/>
      <c r="D165" s="80"/>
      <c r="E165" s="41"/>
      <c r="F165" s="80"/>
      <c r="G165" s="82">
        <f t="shared" si="2"/>
        <v>180</v>
      </c>
      <c r="H165" s="93"/>
      <c r="I165" s="32"/>
      <c r="J165" s="32"/>
      <c r="K165" s="28"/>
      <c r="L165" s="80"/>
    </row>
    <row r="166" spans="1:12" s="60" customFormat="1" x14ac:dyDescent="0.25">
      <c r="A166" s="21"/>
      <c r="B166" s="21"/>
      <c r="C166" s="41"/>
      <c r="D166" s="80"/>
      <c r="E166" s="41"/>
      <c r="F166" s="80"/>
      <c r="G166" s="82">
        <f t="shared" si="2"/>
        <v>180</v>
      </c>
      <c r="H166" s="93"/>
      <c r="I166" s="32"/>
      <c r="J166" s="32"/>
      <c r="K166" s="28"/>
      <c r="L166" s="80"/>
    </row>
    <row r="167" spans="1:12" s="60" customFormat="1" x14ac:dyDescent="0.25">
      <c r="A167" s="21"/>
      <c r="B167" s="21"/>
      <c r="C167" s="41"/>
      <c r="D167" s="80"/>
      <c r="E167" s="41"/>
      <c r="F167" s="80"/>
      <c r="G167" s="82">
        <f t="shared" si="2"/>
        <v>180</v>
      </c>
      <c r="H167" s="93"/>
      <c r="I167" s="32"/>
      <c r="J167" s="32"/>
      <c r="K167" s="28"/>
      <c r="L167" s="80"/>
    </row>
    <row r="168" spans="1:12" s="60" customFormat="1" x14ac:dyDescent="0.25">
      <c r="A168" s="21"/>
      <c r="B168" s="21"/>
      <c r="C168" s="41"/>
      <c r="D168" s="80"/>
      <c r="E168" s="41"/>
      <c r="F168" s="80"/>
      <c r="G168" s="82">
        <f t="shared" si="2"/>
        <v>180</v>
      </c>
      <c r="H168" s="93"/>
      <c r="I168" s="32"/>
      <c r="J168" s="32"/>
      <c r="K168" s="28"/>
      <c r="L168" s="80"/>
    </row>
    <row r="169" spans="1:12" s="60" customFormat="1" x14ac:dyDescent="0.25">
      <c r="A169" s="21"/>
      <c r="B169" s="21"/>
      <c r="C169" s="41"/>
      <c r="D169" s="80"/>
      <c r="E169" s="41"/>
      <c r="F169" s="80"/>
      <c r="G169" s="82">
        <f t="shared" si="2"/>
        <v>180</v>
      </c>
      <c r="H169" s="93"/>
      <c r="I169" s="32"/>
      <c r="J169" s="32"/>
      <c r="K169" s="28"/>
      <c r="L169" s="80"/>
    </row>
    <row r="170" spans="1:12" s="60" customFormat="1" x14ac:dyDescent="0.25">
      <c r="A170" s="21"/>
      <c r="B170" s="21"/>
      <c r="C170" s="41"/>
      <c r="D170" s="80"/>
      <c r="E170" s="41"/>
      <c r="F170" s="80"/>
      <c r="G170" s="82">
        <f t="shared" si="2"/>
        <v>180</v>
      </c>
      <c r="H170" s="93"/>
      <c r="I170" s="32"/>
      <c r="J170" s="32"/>
      <c r="K170" s="28"/>
      <c r="L170" s="80"/>
    </row>
    <row r="171" spans="1:12" s="60" customFormat="1" x14ac:dyDescent="0.25">
      <c r="A171" s="21"/>
      <c r="B171" s="21"/>
      <c r="C171" s="41"/>
      <c r="D171" s="80"/>
      <c r="E171" s="41"/>
      <c r="F171" s="80"/>
      <c r="G171" s="82">
        <f t="shared" si="2"/>
        <v>180</v>
      </c>
      <c r="H171" s="93"/>
      <c r="I171" s="32"/>
      <c r="J171" s="32"/>
      <c r="K171" s="28"/>
      <c r="L171" s="80"/>
    </row>
    <row r="172" spans="1:12" s="60" customFormat="1" x14ac:dyDescent="0.25">
      <c r="A172" s="21"/>
      <c r="B172" s="21"/>
      <c r="C172" s="41"/>
      <c r="D172" s="80"/>
      <c r="E172" s="41"/>
      <c r="F172" s="80"/>
      <c r="G172" s="82">
        <f t="shared" si="2"/>
        <v>180</v>
      </c>
      <c r="H172" s="93"/>
      <c r="I172" s="32"/>
      <c r="J172" s="32"/>
      <c r="K172" s="28"/>
      <c r="L172" s="80"/>
    </row>
    <row r="173" spans="1:12" s="60" customFormat="1" x14ac:dyDescent="0.25">
      <c r="A173" s="21"/>
      <c r="B173" s="21"/>
      <c r="C173" s="41"/>
      <c r="D173" s="80"/>
      <c r="E173" s="41"/>
      <c r="F173" s="80"/>
      <c r="G173" s="82">
        <f t="shared" si="2"/>
        <v>180</v>
      </c>
      <c r="H173" s="93"/>
      <c r="I173" s="32"/>
      <c r="J173" s="32"/>
      <c r="K173" s="28"/>
      <c r="L173" s="80"/>
    </row>
    <row r="174" spans="1:12" s="60" customFormat="1" x14ac:dyDescent="0.25">
      <c r="A174" s="21"/>
      <c r="B174" s="21"/>
      <c r="C174" s="41"/>
      <c r="D174" s="80"/>
      <c r="E174" s="41"/>
      <c r="F174" s="80"/>
      <c r="G174" s="82">
        <f t="shared" si="2"/>
        <v>180</v>
      </c>
      <c r="H174" s="93"/>
      <c r="I174" s="32"/>
      <c r="J174" s="32"/>
      <c r="K174" s="28"/>
      <c r="L174" s="80"/>
    </row>
    <row r="175" spans="1:12" s="60" customFormat="1" x14ac:dyDescent="0.25">
      <c r="A175" s="21"/>
      <c r="B175" s="21"/>
      <c r="C175" s="41"/>
      <c r="D175" s="80"/>
      <c r="E175" s="41"/>
      <c r="F175" s="80"/>
      <c r="G175" s="82">
        <f t="shared" si="2"/>
        <v>180</v>
      </c>
      <c r="H175" s="93"/>
      <c r="I175" s="32"/>
      <c r="J175" s="32"/>
      <c r="K175" s="28"/>
      <c r="L175" s="80"/>
    </row>
    <row r="176" spans="1:12" s="60" customFormat="1" x14ac:dyDescent="0.25">
      <c r="A176" s="21"/>
      <c r="B176" s="21"/>
      <c r="C176" s="41"/>
      <c r="D176" s="80"/>
      <c r="E176" s="41"/>
      <c r="F176" s="80"/>
      <c r="G176" s="82">
        <f t="shared" si="2"/>
        <v>180</v>
      </c>
      <c r="H176" s="93"/>
      <c r="I176" s="32"/>
      <c r="J176" s="32"/>
      <c r="K176" s="28"/>
      <c r="L176" s="80"/>
    </row>
    <row r="177" spans="1:12" s="60" customFormat="1" x14ac:dyDescent="0.25">
      <c r="A177" s="21"/>
      <c r="B177" s="21"/>
      <c r="C177" s="41"/>
      <c r="D177" s="80"/>
      <c r="E177" s="41"/>
      <c r="F177" s="80"/>
      <c r="G177" s="82">
        <f t="shared" si="2"/>
        <v>180</v>
      </c>
      <c r="H177" s="93"/>
      <c r="I177" s="32"/>
      <c r="J177" s="32"/>
      <c r="K177" s="28"/>
      <c r="L177" s="80"/>
    </row>
    <row r="178" spans="1:12" s="60" customFormat="1" x14ac:dyDescent="0.25">
      <c r="A178" s="21"/>
      <c r="B178" s="21"/>
      <c r="C178" s="41"/>
      <c r="D178" s="80"/>
      <c r="E178" s="41"/>
      <c r="F178" s="80"/>
      <c r="G178" s="82">
        <f t="shared" si="2"/>
        <v>180</v>
      </c>
      <c r="H178" s="93"/>
      <c r="I178" s="32"/>
      <c r="J178" s="32"/>
      <c r="K178" s="28"/>
      <c r="L178" s="80"/>
    </row>
    <row r="179" spans="1:12" s="60" customFormat="1" x14ac:dyDescent="0.25">
      <c r="A179" s="21"/>
      <c r="B179" s="21"/>
      <c r="C179" s="41"/>
      <c r="D179" s="80"/>
      <c r="E179" s="41"/>
      <c r="F179" s="80"/>
      <c r="G179" s="82">
        <f t="shared" si="2"/>
        <v>180</v>
      </c>
      <c r="H179" s="93"/>
      <c r="I179" s="32"/>
      <c r="J179" s="32"/>
      <c r="K179" s="28"/>
      <c r="L179" s="80"/>
    </row>
    <row r="180" spans="1:12" s="60" customFormat="1" x14ac:dyDescent="0.25">
      <c r="A180" s="21"/>
      <c r="B180" s="21"/>
      <c r="C180" s="41"/>
      <c r="D180" s="80"/>
      <c r="E180" s="41"/>
      <c r="F180" s="80"/>
      <c r="G180" s="82">
        <f t="shared" si="2"/>
        <v>180</v>
      </c>
      <c r="H180" s="93"/>
      <c r="I180" s="32"/>
      <c r="J180" s="32"/>
      <c r="K180" s="28"/>
      <c r="L180" s="80"/>
    </row>
    <row r="181" spans="1:12" s="60" customFormat="1" x14ac:dyDescent="0.25">
      <c r="A181" s="21"/>
      <c r="B181" s="21"/>
      <c r="C181" s="41"/>
      <c r="D181" s="80"/>
      <c r="E181" s="41"/>
      <c r="F181" s="80"/>
      <c r="G181" s="82">
        <f t="shared" si="2"/>
        <v>180</v>
      </c>
      <c r="H181" s="93"/>
      <c r="I181" s="32"/>
      <c r="J181" s="32"/>
      <c r="K181" s="28"/>
      <c r="L181" s="80"/>
    </row>
    <row r="182" spans="1:12" s="60" customFormat="1" x14ac:dyDescent="0.25">
      <c r="A182" s="21"/>
      <c r="B182" s="21"/>
      <c r="C182" s="41"/>
      <c r="D182" s="80"/>
      <c r="E182" s="41"/>
      <c r="F182" s="80"/>
      <c r="G182" s="82">
        <f t="shared" si="2"/>
        <v>180</v>
      </c>
      <c r="H182" s="93"/>
      <c r="I182" s="32"/>
      <c r="J182" s="32"/>
      <c r="K182" s="28"/>
      <c r="L182" s="80"/>
    </row>
    <row r="183" spans="1:12" s="60" customFormat="1" x14ac:dyDescent="0.25">
      <c r="A183" s="21"/>
      <c r="B183" s="21"/>
      <c r="C183" s="41"/>
      <c r="D183" s="80"/>
      <c r="E183" s="41"/>
      <c r="F183" s="80"/>
      <c r="G183" s="82">
        <f t="shared" si="2"/>
        <v>180</v>
      </c>
      <c r="H183" s="93"/>
      <c r="I183" s="32"/>
      <c r="J183" s="32"/>
      <c r="K183" s="28"/>
      <c r="L183" s="80"/>
    </row>
    <row r="184" spans="1:12" s="60" customFormat="1" x14ac:dyDescent="0.25">
      <c r="A184" s="21"/>
      <c r="B184" s="21"/>
      <c r="C184" s="41"/>
      <c r="D184" s="80"/>
      <c r="E184" s="41"/>
      <c r="F184" s="80"/>
      <c r="G184" s="82">
        <f t="shared" si="2"/>
        <v>180</v>
      </c>
      <c r="H184" s="93"/>
      <c r="I184" s="32"/>
      <c r="J184" s="32"/>
      <c r="K184" s="28"/>
      <c r="L184" s="80"/>
    </row>
    <row r="185" spans="1:12" s="60" customFormat="1" x14ac:dyDescent="0.25">
      <c r="A185" s="21"/>
      <c r="B185" s="21"/>
      <c r="C185" s="41"/>
      <c r="D185" s="80"/>
      <c r="E185" s="41"/>
      <c r="F185" s="80"/>
      <c r="G185" s="82">
        <f t="shared" si="2"/>
        <v>180</v>
      </c>
      <c r="H185" s="93"/>
      <c r="I185" s="32"/>
      <c r="J185" s="32"/>
      <c r="K185" s="28"/>
      <c r="L185" s="80"/>
    </row>
    <row r="186" spans="1:12" s="60" customFormat="1" x14ac:dyDescent="0.25">
      <c r="A186" s="21"/>
      <c r="B186" s="21"/>
      <c r="C186" s="41"/>
      <c r="D186" s="80"/>
      <c r="E186" s="41"/>
      <c r="F186" s="80"/>
      <c r="G186" s="82">
        <f t="shared" si="2"/>
        <v>180</v>
      </c>
      <c r="H186" s="93"/>
      <c r="I186" s="32"/>
      <c r="J186" s="32"/>
      <c r="K186" s="28"/>
      <c r="L186" s="80"/>
    </row>
    <row r="187" spans="1:12" s="60" customFormat="1" x14ac:dyDescent="0.25">
      <c r="A187" s="21"/>
      <c r="B187" s="21"/>
      <c r="C187" s="41"/>
      <c r="D187" s="80"/>
      <c r="E187" s="41"/>
      <c r="F187" s="80"/>
      <c r="G187" s="82">
        <f t="shared" si="2"/>
        <v>180</v>
      </c>
      <c r="H187" s="93"/>
      <c r="I187" s="32"/>
      <c r="J187" s="32"/>
      <c r="K187" s="28"/>
      <c r="L187" s="80"/>
    </row>
    <row r="188" spans="1:12" s="60" customFormat="1" x14ac:dyDescent="0.25">
      <c r="A188" s="21"/>
      <c r="B188" s="21"/>
      <c r="C188" s="41"/>
      <c r="D188" s="80"/>
      <c r="E188" s="41"/>
      <c r="F188" s="80"/>
      <c r="G188" s="82">
        <f t="shared" si="2"/>
        <v>180</v>
      </c>
      <c r="H188" s="93"/>
      <c r="I188" s="32"/>
      <c r="J188" s="32"/>
      <c r="K188" s="28"/>
      <c r="L188" s="80"/>
    </row>
    <row r="189" spans="1:12" s="60" customFormat="1" x14ac:dyDescent="0.25">
      <c r="A189" s="21"/>
      <c r="B189" s="21"/>
      <c r="C189" s="41"/>
      <c r="D189" s="80"/>
      <c r="E189" s="41"/>
      <c r="F189" s="80"/>
      <c r="G189" s="82">
        <f t="shared" si="2"/>
        <v>180</v>
      </c>
      <c r="H189" s="93"/>
      <c r="I189" s="32"/>
      <c r="J189" s="32"/>
      <c r="K189" s="28"/>
      <c r="L189" s="80"/>
    </row>
    <row r="190" spans="1:12" s="60" customFormat="1" x14ac:dyDescent="0.25">
      <c r="A190" s="21"/>
      <c r="B190" s="21"/>
      <c r="C190" s="41"/>
      <c r="D190" s="80"/>
      <c r="E190" s="41"/>
      <c r="F190" s="80"/>
      <c r="G190" s="82">
        <f t="shared" si="2"/>
        <v>180</v>
      </c>
      <c r="H190" s="93"/>
      <c r="I190" s="32"/>
      <c r="J190" s="32"/>
      <c r="K190" s="28"/>
      <c r="L190" s="80"/>
    </row>
    <row r="191" spans="1:12" s="60" customFormat="1" x14ac:dyDescent="0.25">
      <c r="A191" s="21"/>
      <c r="B191" s="21"/>
      <c r="C191" s="41"/>
      <c r="D191" s="80"/>
      <c r="E191" s="41"/>
      <c r="F191" s="80"/>
      <c r="G191" s="82">
        <f t="shared" si="2"/>
        <v>180</v>
      </c>
      <c r="H191" s="93"/>
      <c r="I191" s="32"/>
      <c r="J191" s="32"/>
      <c r="K191" s="28"/>
      <c r="L191" s="80"/>
    </row>
    <row r="192" spans="1:12" s="60" customFormat="1" x14ac:dyDescent="0.25">
      <c r="A192" s="21"/>
      <c r="B192" s="21"/>
      <c r="C192" s="41"/>
      <c r="D192" s="80"/>
      <c r="E192" s="41"/>
      <c r="F192" s="80"/>
      <c r="G192" s="82">
        <f t="shared" si="2"/>
        <v>180</v>
      </c>
      <c r="H192" s="93"/>
      <c r="I192" s="32"/>
      <c r="J192" s="32"/>
      <c r="K192" s="28"/>
      <c r="L192" s="80"/>
    </row>
    <row r="193" spans="1:12" s="60" customFormat="1" x14ac:dyDescent="0.25">
      <c r="A193" s="21"/>
      <c r="B193" s="21"/>
      <c r="C193" s="41"/>
      <c r="D193" s="80"/>
      <c r="E193" s="41"/>
      <c r="F193" s="80"/>
      <c r="G193" s="82">
        <f t="shared" si="2"/>
        <v>180</v>
      </c>
      <c r="H193" s="93"/>
      <c r="I193" s="32"/>
      <c r="J193" s="32"/>
      <c r="K193" s="28"/>
      <c r="L193" s="80"/>
    </row>
    <row r="194" spans="1:12" s="60" customFormat="1" x14ac:dyDescent="0.25">
      <c r="A194" s="21"/>
      <c r="B194" s="21"/>
      <c r="C194" s="41"/>
      <c r="D194" s="80"/>
      <c r="E194" s="41"/>
      <c r="F194" s="80"/>
      <c r="G194" s="82">
        <f t="shared" si="2"/>
        <v>180</v>
      </c>
      <c r="H194" s="93"/>
      <c r="I194" s="32"/>
      <c r="J194" s="32"/>
      <c r="K194" s="28"/>
      <c r="L194" s="80"/>
    </row>
    <row r="195" spans="1:12" s="60" customFormat="1" x14ac:dyDescent="0.25">
      <c r="A195" s="21"/>
      <c r="B195" s="21"/>
      <c r="C195" s="41"/>
      <c r="D195" s="80"/>
      <c r="E195" s="41"/>
      <c r="F195" s="80"/>
      <c r="G195" s="82">
        <f t="shared" si="2"/>
        <v>180</v>
      </c>
      <c r="H195" s="93"/>
      <c r="I195" s="32"/>
      <c r="J195" s="32"/>
      <c r="K195" s="28"/>
      <c r="L195" s="80"/>
    </row>
    <row r="196" spans="1:12" s="60" customFormat="1" x14ac:dyDescent="0.25">
      <c r="A196" s="21"/>
      <c r="B196" s="21"/>
      <c r="C196" s="41"/>
      <c r="D196" s="80"/>
      <c r="E196" s="41"/>
      <c r="F196" s="80"/>
      <c r="G196" s="82">
        <f t="shared" si="2"/>
        <v>180</v>
      </c>
      <c r="H196" s="93"/>
      <c r="I196" s="32"/>
      <c r="J196" s="32"/>
      <c r="K196" s="28"/>
      <c r="L196" s="80"/>
    </row>
    <row r="197" spans="1:12" s="60" customFormat="1" x14ac:dyDescent="0.25">
      <c r="A197" s="21"/>
      <c r="B197" s="21"/>
      <c r="C197" s="41"/>
      <c r="D197" s="80"/>
      <c r="E197" s="41"/>
      <c r="F197" s="80"/>
      <c r="G197" s="82">
        <f t="shared" si="2"/>
        <v>180</v>
      </c>
      <c r="H197" s="93"/>
      <c r="I197" s="32"/>
      <c r="J197" s="32"/>
      <c r="K197" s="28"/>
      <c r="L197" s="80"/>
    </row>
    <row r="198" spans="1:12" s="60" customFormat="1" x14ac:dyDescent="0.25">
      <c r="A198" s="21"/>
      <c r="B198" s="21"/>
      <c r="C198" s="41"/>
      <c r="D198" s="80"/>
      <c r="E198" s="41"/>
      <c r="F198" s="80"/>
      <c r="G198" s="82">
        <f t="shared" si="2"/>
        <v>180</v>
      </c>
      <c r="H198" s="93"/>
      <c r="I198" s="32"/>
      <c r="J198" s="32"/>
      <c r="K198" s="28"/>
      <c r="L198" s="80"/>
    </row>
    <row r="199" spans="1:12" s="60" customFormat="1" x14ac:dyDescent="0.25">
      <c r="A199" s="21"/>
      <c r="B199" s="21"/>
      <c r="C199" s="41"/>
      <c r="D199" s="80"/>
      <c r="E199" s="41"/>
      <c r="F199" s="80"/>
      <c r="G199" s="82">
        <f t="shared" ref="G199:G262" si="3">F199+180</f>
        <v>180</v>
      </c>
      <c r="H199" s="93"/>
      <c r="I199" s="32"/>
      <c r="J199" s="32"/>
      <c r="K199" s="28"/>
      <c r="L199" s="80"/>
    </row>
    <row r="200" spans="1:12" s="60" customFormat="1" x14ac:dyDescent="0.25">
      <c r="A200" s="21"/>
      <c r="B200" s="21"/>
      <c r="C200" s="41"/>
      <c r="D200" s="80"/>
      <c r="E200" s="41"/>
      <c r="F200" s="80"/>
      <c r="G200" s="82">
        <f t="shared" si="3"/>
        <v>180</v>
      </c>
      <c r="H200" s="93"/>
      <c r="I200" s="32"/>
      <c r="J200" s="32"/>
      <c r="K200" s="28"/>
      <c r="L200" s="80"/>
    </row>
    <row r="201" spans="1:12" s="60" customFormat="1" x14ac:dyDescent="0.25">
      <c r="A201" s="21"/>
      <c r="B201" s="21"/>
      <c r="C201" s="41"/>
      <c r="D201" s="80"/>
      <c r="E201" s="41"/>
      <c r="F201" s="80"/>
      <c r="G201" s="82">
        <f t="shared" si="3"/>
        <v>180</v>
      </c>
      <c r="H201" s="93"/>
      <c r="I201" s="32"/>
      <c r="J201" s="32"/>
      <c r="K201" s="28"/>
      <c r="L201" s="80"/>
    </row>
    <row r="202" spans="1:12" s="60" customFormat="1" x14ac:dyDescent="0.25">
      <c r="A202" s="21"/>
      <c r="B202" s="21"/>
      <c r="C202" s="41"/>
      <c r="D202" s="80"/>
      <c r="E202" s="41"/>
      <c r="F202" s="80"/>
      <c r="G202" s="82">
        <f t="shared" si="3"/>
        <v>180</v>
      </c>
      <c r="H202" s="93"/>
      <c r="I202" s="32"/>
      <c r="J202" s="32"/>
      <c r="K202" s="28"/>
      <c r="L202" s="80"/>
    </row>
    <row r="203" spans="1:12" s="60" customFormat="1" x14ac:dyDescent="0.25">
      <c r="A203" s="21"/>
      <c r="B203" s="21"/>
      <c r="C203" s="41"/>
      <c r="D203" s="80"/>
      <c r="E203" s="41"/>
      <c r="F203" s="80"/>
      <c r="G203" s="82">
        <f t="shared" si="3"/>
        <v>180</v>
      </c>
      <c r="H203" s="93"/>
      <c r="I203" s="32"/>
      <c r="J203" s="32"/>
      <c r="K203" s="28"/>
      <c r="L203" s="80"/>
    </row>
    <row r="204" spans="1:12" s="60" customFormat="1" x14ac:dyDescent="0.25">
      <c r="A204" s="21"/>
      <c r="B204" s="21"/>
      <c r="C204" s="41"/>
      <c r="D204" s="80"/>
      <c r="E204" s="41"/>
      <c r="F204" s="80"/>
      <c r="G204" s="82">
        <f t="shared" si="3"/>
        <v>180</v>
      </c>
      <c r="H204" s="93"/>
      <c r="I204" s="32"/>
      <c r="J204" s="32"/>
      <c r="K204" s="28"/>
      <c r="L204" s="80"/>
    </row>
    <row r="205" spans="1:12" s="60" customFormat="1" x14ac:dyDescent="0.25">
      <c r="A205" s="21"/>
      <c r="B205" s="21"/>
      <c r="C205" s="41"/>
      <c r="D205" s="80"/>
      <c r="E205" s="41"/>
      <c r="F205" s="80"/>
      <c r="G205" s="82">
        <f t="shared" si="3"/>
        <v>180</v>
      </c>
      <c r="H205" s="93"/>
      <c r="I205" s="32"/>
      <c r="J205" s="32"/>
      <c r="K205" s="28"/>
      <c r="L205" s="80"/>
    </row>
    <row r="206" spans="1:12" s="60" customFormat="1" x14ac:dyDescent="0.25">
      <c r="A206" s="21"/>
      <c r="B206" s="21"/>
      <c r="C206" s="41"/>
      <c r="D206" s="80"/>
      <c r="E206" s="41"/>
      <c r="F206" s="80"/>
      <c r="G206" s="82">
        <f t="shared" si="3"/>
        <v>180</v>
      </c>
      <c r="H206" s="93"/>
      <c r="I206" s="32"/>
      <c r="J206" s="32"/>
      <c r="K206" s="28"/>
      <c r="L206" s="80"/>
    </row>
    <row r="207" spans="1:12" s="60" customFormat="1" x14ac:dyDescent="0.25">
      <c r="A207" s="21"/>
      <c r="B207" s="21"/>
      <c r="C207" s="41"/>
      <c r="D207" s="80"/>
      <c r="E207" s="41"/>
      <c r="F207" s="80"/>
      <c r="G207" s="82">
        <f t="shared" si="3"/>
        <v>180</v>
      </c>
      <c r="H207" s="93"/>
      <c r="I207" s="32"/>
      <c r="J207" s="32"/>
      <c r="K207" s="28"/>
      <c r="L207" s="80"/>
    </row>
    <row r="208" spans="1:12" s="60" customFormat="1" x14ac:dyDescent="0.25">
      <c r="A208" s="21"/>
      <c r="B208" s="21"/>
      <c r="C208" s="41"/>
      <c r="D208" s="80"/>
      <c r="E208" s="41"/>
      <c r="F208" s="80"/>
      <c r="G208" s="82">
        <f t="shared" si="3"/>
        <v>180</v>
      </c>
      <c r="H208" s="93"/>
      <c r="I208" s="32"/>
      <c r="J208" s="32"/>
      <c r="K208" s="28"/>
      <c r="L208" s="80"/>
    </row>
    <row r="209" spans="1:12" s="60" customFormat="1" x14ac:dyDescent="0.25">
      <c r="A209" s="21"/>
      <c r="B209" s="21"/>
      <c r="C209" s="41"/>
      <c r="D209" s="80"/>
      <c r="E209" s="41"/>
      <c r="F209" s="80"/>
      <c r="G209" s="82">
        <f t="shared" si="3"/>
        <v>180</v>
      </c>
      <c r="H209" s="93"/>
      <c r="I209" s="32"/>
      <c r="J209" s="32"/>
      <c r="K209" s="28"/>
      <c r="L209" s="80"/>
    </row>
    <row r="210" spans="1:12" s="60" customFormat="1" x14ac:dyDescent="0.25">
      <c r="A210" s="21"/>
      <c r="B210" s="21"/>
      <c r="C210" s="41"/>
      <c r="D210" s="80"/>
      <c r="E210" s="41"/>
      <c r="F210" s="80"/>
      <c r="G210" s="82">
        <f t="shared" si="3"/>
        <v>180</v>
      </c>
      <c r="H210" s="93"/>
      <c r="I210" s="32"/>
      <c r="J210" s="32"/>
      <c r="K210" s="28"/>
      <c r="L210" s="80"/>
    </row>
    <row r="211" spans="1:12" s="60" customFormat="1" x14ac:dyDescent="0.25">
      <c r="A211" s="21"/>
      <c r="B211" s="21"/>
      <c r="C211" s="41"/>
      <c r="D211" s="80"/>
      <c r="E211" s="41"/>
      <c r="F211" s="80"/>
      <c r="G211" s="82">
        <f t="shared" si="3"/>
        <v>180</v>
      </c>
      <c r="H211" s="93"/>
      <c r="I211" s="32"/>
      <c r="J211" s="32"/>
      <c r="K211" s="28"/>
      <c r="L211" s="80"/>
    </row>
    <row r="212" spans="1:12" s="60" customFormat="1" x14ac:dyDescent="0.25">
      <c r="A212" s="21"/>
      <c r="B212" s="21"/>
      <c r="C212" s="41"/>
      <c r="D212" s="80"/>
      <c r="E212" s="41"/>
      <c r="F212" s="80"/>
      <c r="G212" s="82">
        <f t="shared" si="3"/>
        <v>180</v>
      </c>
      <c r="H212" s="93"/>
      <c r="I212" s="32"/>
      <c r="J212" s="32"/>
      <c r="K212" s="28"/>
      <c r="L212" s="80"/>
    </row>
    <row r="213" spans="1:12" s="60" customFormat="1" x14ac:dyDescent="0.25">
      <c r="A213" s="21"/>
      <c r="B213" s="21"/>
      <c r="C213" s="41"/>
      <c r="D213" s="80"/>
      <c r="E213" s="41"/>
      <c r="F213" s="80"/>
      <c r="G213" s="82">
        <f t="shared" si="3"/>
        <v>180</v>
      </c>
      <c r="H213" s="93"/>
      <c r="I213" s="32"/>
      <c r="J213" s="32"/>
      <c r="K213" s="28"/>
      <c r="L213" s="80"/>
    </row>
    <row r="214" spans="1:12" s="60" customFormat="1" x14ac:dyDescent="0.25">
      <c r="A214" s="21"/>
      <c r="B214" s="21"/>
      <c r="C214" s="41"/>
      <c r="D214" s="80"/>
      <c r="E214" s="41"/>
      <c r="F214" s="80"/>
      <c r="G214" s="82">
        <f t="shared" si="3"/>
        <v>180</v>
      </c>
      <c r="H214" s="93"/>
      <c r="I214" s="32"/>
      <c r="J214" s="32"/>
      <c r="K214" s="28"/>
      <c r="L214" s="80"/>
    </row>
    <row r="215" spans="1:12" s="60" customFormat="1" x14ac:dyDescent="0.25">
      <c r="A215" s="21"/>
      <c r="B215" s="21"/>
      <c r="C215" s="41"/>
      <c r="D215" s="80"/>
      <c r="E215" s="41"/>
      <c r="F215" s="80"/>
      <c r="G215" s="82">
        <f t="shared" si="3"/>
        <v>180</v>
      </c>
      <c r="H215" s="93"/>
      <c r="I215" s="32"/>
      <c r="J215" s="32"/>
      <c r="K215" s="28"/>
      <c r="L215" s="80"/>
    </row>
    <row r="216" spans="1:12" s="60" customFormat="1" x14ac:dyDescent="0.25">
      <c r="A216" s="21"/>
      <c r="B216" s="21"/>
      <c r="C216" s="41"/>
      <c r="D216" s="80"/>
      <c r="E216" s="41"/>
      <c r="F216" s="80"/>
      <c r="G216" s="82">
        <f t="shared" si="3"/>
        <v>180</v>
      </c>
      <c r="H216" s="93"/>
      <c r="I216" s="32"/>
      <c r="J216" s="32"/>
      <c r="K216" s="28"/>
      <c r="L216" s="80"/>
    </row>
    <row r="217" spans="1:12" s="60" customFormat="1" x14ac:dyDescent="0.25">
      <c r="A217" s="21"/>
      <c r="B217" s="21"/>
      <c r="C217" s="41"/>
      <c r="D217" s="80"/>
      <c r="E217" s="41"/>
      <c r="F217" s="80"/>
      <c r="G217" s="82">
        <f t="shared" si="3"/>
        <v>180</v>
      </c>
      <c r="H217" s="93"/>
      <c r="I217" s="32"/>
      <c r="J217" s="32"/>
      <c r="K217" s="28"/>
      <c r="L217" s="80"/>
    </row>
    <row r="218" spans="1:12" s="60" customFormat="1" x14ac:dyDescent="0.25">
      <c r="A218" s="21"/>
      <c r="B218" s="21"/>
      <c r="C218" s="41"/>
      <c r="D218" s="80"/>
      <c r="E218" s="41"/>
      <c r="F218" s="80"/>
      <c r="G218" s="82">
        <f t="shared" si="3"/>
        <v>180</v>
      </c>
      <c r="H218" s="93"/>
      <c r="I218" s="32"/>
      <c r="J218" s="32"/>
      <c r="K218" s="28"/>
      <c r="L218" s="80"/>
    </row>
    <row r="219" spans="1:12" s="60" customFormat="1" x14ac:dyDescent="0.25">
      <c r="A219" s="21"/>
      <c r="B219" s="21"/>
      <c r="C219" s="41"/>
      <c r="D219" s="80"/>
      <c r="E219" s="41"/>
      <c r="F219" s="80"/>
      <c r="G219" s="82">
        <f t="shared" si="3"/>
        <v>180</v>
      </c>
      <c r="H219" s="93"/>
      <c r="I219" s="32"/>
      <c r="J219" s="32"/>
      <c r="K219" s="28"/>
      <c r="L219" s="80"/>
    </row>
    <row r="220" spans="1:12" s="60" customFormat="1" x14ac:dyDescent="0.25">
      <c r="A220" s="21"/>
      <c r="B220" s="21"/>
      <c r="C220" s="41"/>
      <c r="D220" s="80"/>
      <c r="E220" s="41"/>
      <c r="F220" s="80"/>
      <c r="G220" s="82">
        <f t="shared" si="3"/>
        <v>180</v>
      </c>
      <c r="H220" s="93"/>
      <c r="I220" s="32"/>
      <c r="J220" s="32"/>
      <c r="K220" s="28"/>
      <c r="L220" s="80"/>
    </row>
    <row r="221" spans="1:12" s="60" customFormat="1" x14ac:dyDescent="0.25">
      <c r="A221" s="21"/>
      <c r="B221" s="21"/>
      <c r="C221" s="41"/>
      <c r="D221" s="80"/>
      <c r="E221" s="41"/>
      <c r="F221" s="80"/>
      <c r="G221" s="82">
        <f t="shared" si="3"/>
        <v>180</v>
      </c>
      <c r="H221" s="93"/>
      <c r="I221" s="32"/>
      <c r="J221" s="32"/>
      <c r="K221" s="28"/>
      <c r="L221" s="80"/>
    </row>
    <row r="222" spans="1:12" s="60" customFormat="1" x14ac:dyDescent="0.25">
      <c r="A222" s="21"/>
      <c r="B222" s="21"/>
      <c r="C222" s="41"/>
      <c r="D222" s="80"/>
      <c r="E222" s="41"/>
      <c r="F222" s="80"/>
      <c r="G222" s="82">
        <f t="shared" si="3"/>
        <v>180</v>
      </c>
      <c r="H222" s="93"/>
      <c r="I222" s="32"/>
      <c r="J222" s="32"/>
      <c r="K222" s="28"/>
      <c r="L222" s="80"/>
    </row>
    <row r="223" spans="1:12" s="60" customFormat="1" x14ac:dyDescent="0.25">
      <c r="A223" s="21"/>
      <c r="B223" s="21"/>
      <c r="C223" s="41"/>
      <c r="D223" s="80"/>
      <c r="E223" s="41"/>
      <c r="F223" s="80"/>
      <c r="G223" s="82">
        <f t="shared" si="3"/>
        <v>180</v>
      </c>
      <c r="H223" s="93"/>
      <c r="I223" s="32"/>
      <c r="J223" s="32"/>
      <c r="K223" s="28"/>
      <c r="L223" s="80"/>
    </row>
    <row r="224" spans="1:12" s="60" customFormat="1" x14ac:dyDescent="0.25">
      <c r="A224" s="21"/>
      <c r="B224" s="21"/>
      <c r="C224" s="41"/>
      <c r="D224" s="80"/>
      <c r="E224" s="41"/>
      <c r="F224" s="80"/>
      <c r="G224" s="82">
        <f t="shared" si="3"/>
        <v>180</v>
      </c>
      <c r="H224" s="93"/>
      <c r="I224" s="32"/>
      <c r="J224" s="32"/>
      <c r="K224" s="28"/>
      <c r="L224" s="80"/>
    </row>
    <row r="225" spans="1:12" s="60" customFormat="1" x14ac:dyDescent="0.25">
      <c r="A225" s="21"/>
      <c r="B225" s="21"/>
      <c r="C225" s="41"/>
      <c r="D225" s="80"/>
      <c r="E225" s="41"/>
      <c r="F225" s="80"/>
      <c r="G225" s="82">
        <f t="shared" si="3"/>
        <v>180</v>
      </c>
      <c r="H225" s="93"/>
      <c r="I225" s="32"/>
      <c r="J225" s="32"/>
      <c r="K225" s="28"/>
      <c r="L225" s="80"/>
    </row>
    <row r="226" spans="1:12" s="60" customFormat="1" x14ac:dyDescent="0.25">
      <c r="A226" s="21"/>
      <c r="B226" s="21"/>
      <c r="C226" s="41"/>
      <c r="D226" s="80"/>
      <c r="E226" s="41"/>
      <c r="F226" s="80"/>
      <c r="G226" s="82">
        <f t="shared" si="3"/>
        <v>180</v>
      </c>
      <c r="H226" s="93"/>
      <c r="I226" s="32"/>
      <c r="J226" s="32"/>
      <c r="K226" s="28"/>
      <c r="L226" s="80"/>
    </row>
    <row r="227" spans="1:12" s="60" customFormat="1" x14ac:dyDescent="0.25">
      <c r="A227" s="21"/>
      <c r="B227" s="21"/>
      <c r="C227" s="41"/>
      <c r="D227" s="80"/>
      <c r="E227" s="41"/>
      <c r="F227" s="80"/>
      <c r="G227" s="82">
        <f t="shared" si="3"/>
        <v>180</v>
      </c>
      <c r="H227" s="93"/>
      <c r="I227" s="32"/>
      <c r="J227" s="32"/>
      <c r="K227" s="28"/>
      <c r="L227" s="80"/>
    </row>
    <row r="228" spans="1:12" s="60" customFormat="1" x14ac:dyDescent="0.25">
      <c r="A228" s="21"/>
      <c r="B228" s="21"/>
      <c r="C228" s="41"/>
      <c r="D228" s="80"/>
      <c r="E228" s="41"/>
      <c r="F228" s="80"/>
      <c r="G228" s="82">
        <f t="shared" si="3"/>
        <v>180</v>
      </c>
      <c r="H228" s="93"/>
      <c r="I228" s="32"/>
      <c r="J228" s="32"/>
      <c r="K228" s="28"/>
      <c r="L228" s="80"/>
    </row>
    <row r="229" spans="1:12" s="60" customFormat="1" x14ac:dyDescent="0.25">
      <c r="A229" s="21"/>
      <c r="B229" s="21"/>
      <c r="C229" s="41"/>
      <c r="D229" s="80"/>
      <c r="E229" s="41"/>
      <c r="F229" s="80"/>
      <c r="G229" s="82">
        <f t="shared" si="3"/>
        <v>180</v>
      </c>
      <c r="H229" s="93"/>
      <c r="I229" s="32"/>
      <c r="J229" s="32"/>
      <c r="K229" s="28"/>
      <c r="L229" s="80"/>
    </row>
    <row r="230" spans="1:12" s="60" customFormat="1" x14ac:dyDescent="0.25">
      <c r="A230" s="21"/>
      <c r="B230" s="21"/>
      <c r="C230" s="41"/>
      <c r="D230" s="80"/>
      <c r="E230" s="41"/>
      <c r="F230" s="80"/>
      <c r="G230" s="82">
        <f t="shared" si="3"/>
        <v>180</v>
      </c>
      <c r="H230" s="93"/>
      <c r="I230" s="32"/>
      <c r="J230" s="32"/>
      <c r="K230" s="28"/>
      <c r="L230" s="80"/>
    </row>
    <row r="231" spans="1:12" s="60" customFormat="1" x14ac:dyDescent="0.25">
      <c r="A231" s="21"/>
      <c r="B231" s="21"/>
      <c r="C231" s="41"/>
      <c r="D231" s="80"/>
      <c r="E231" s="41"/>
      <c r="F231" s="80"/>
      <c r="G231" s="82">
        <f t="shared" si="3"/>
        <v>180</v>
      </c>
      <c r="H231" s="93"/>
      <c r="I231" s="32"/>
      <c r="J231" s="32"/>
      <c r="K231" s="28"/>
      <c r="L231" s="80"/>
    </row>
    <row r="232" spans="1:12" s="60" customFormat="1" x14ac:dyDescent="0.25">
      <c r="A232" s="21"/>
      <c r="B232" s="21"/>
      <c r="C232" s="41"/>
      <c r="D232" s="80"/>
      <c r="E232" s="41"/>
      <c r="F232" s="80"/>
      <c r="G232" s="82">
        <f t="shared" si="3"/>
        <v>180</v>
      </c>
      <c r="H232" s="93"/>
      <c r="I232" s="32"/>
      <c r="J232" s="32"/>
      <c r="K232" s="28"/>
      <c r="L232" s="80"/>
    </row>
    <row r="233" spans="1:12" s="60" customFormat="1" x14ac:dyDescent="0.25">
      <c r="A233" s="21"/>
      <c r="B233" s="21"/>
      <c r="C233" s="41"/>
      <c r="D233" s="80"/>
      <c r="E233" s="41"/>
      <c r="F233" s="80"/>
      <c r="G233" s="82">
        <f t="shared" si="3"/>
        <v>180</v>
      </c>
      <c r="H233" s="93"/>
      <c r="I233" s="32"/>
      <c r="J233" s="32"/>
      <c r="K233" s="28"/>
      <c r="L233" s="80"/>
    </row>
    <row r="234" spans="1:12" s="60" customFormat="1" x14ac:dyDescent="0.25">
      <c r="A234" s="21"/>
      <c r="B234" s="21"/>
      <c r="C234" s="41"/>
      <c r="D234" s="80"/>
      <c r="E234" s="41"/>
      <c r="F234" s="80"/>
      <c r="G234" s="82">
        <f t="shared" si="3"/>
        <v>180</v>
      </c>
      <c r="H234" s="93"/>
      <c r="I234" s="32"/>
      <c r="J234" s="32"/>
      <c r="K234" s="28"/>
      <c r="L234" s="80"/>
    </row>
    <row r="235" spans="1:12" s="60" customFormat="1" x14ac:dyDescent="0.25">
      <c r="A235" s="21"/>
      <c r="B235" s="21"/>
      <c r="C235" s="41"/>
      <c r="D235" s="80"/>
      <c r="E235" s="41"/>
      <c r="F235" s="80"/>
      <c r="G235" s="82">
        <f t="shared" si="3"/>
        <v>180</v>
      </c>
      <c r="H235" s="93"/>
      <c r="I235" s="32"/>
      <c r="J235" s="32"/>
      <c r="K235" s="28"/>
      <c r="L235" s="80"/>
    </row>
    <row r="236" spans="1:12" s="60" customFormat="1" x14ac:dyDescent="0.25">
      <c r="A236" s="21"/>
      <c r="B236" s="21"/>
      <c r="C236" s="41"/>
      <c r="D236" s="80"/>
      <c r="E236" s="41"/>
      <c r="F236" s="80"/>
      <c r="G236" s="82">
        <f t="shared" si="3"/>
        <v>180</v>
      </c>
      <c r="H236" s="93"/>
      <c r="I236" s="32"/>
      <c r="J236" s="32"/>
      <c r="K236" s="28"/>
      <c r="L236" s="80"/>
    </row>
    <row r="237" spans="1:12" s="60" customFormat="1" x14ac:dyDescent="0.25">
      <c r="A237" s="21"/>
      <c r="B237" s="21"/>
      <c r="C237" s="41"/>
      <c r="D237" s="80"/>
      <c r="E237" s="41"/>
      <c r="F237" s="80"/>
      <c r="G237" s="82">
        <f t="shared" si="3"/>
        <v>180</v>
      </c>
      <c r="H237" s="93"/>
      <c r="I237" s="32"/>
      <c r="J237" s="32"/>
      <c r="K237" s="28"/>
      <c r="L237" s="80"/>
    </row>
    <row r="238" spans="1:12" s="60" customFormat="1" x14ac:dyDescent="0.25">
      <c r="A238" s="21"/>
      <c r="B238" s="21"/>
      <c r="C238" s="41"/>
      <c r="D238" s="80"/>
      <c r="E238" s="41"/>
      <c r="F238" s="80"/>
      <c r="G238" s="82">
        <f t="shared" si="3"/>
        <v>180</v>
      </c>
      <c r="H238" s="93"/>
      <c r="I238" s="32"/>
      <c r="J238" s="32"/>
      <c r="K238" s="28"/>
      <c r="L238" s="80"/>
    </row>
    <row r="239" spans="1:12" s="60" customFormat="1" x14ac:dyDescent="0.25">
      <c r="A239" s="21"/>
      <c r="B239" s="21"/>
      <c r="C239" s="41"/>
      <c r="D239" s="80"/>
      <c r="E239" s="41"/>
      <c r="F239" s="80"/>
      <c r="G239" s="82">
        <f t="shared" si="3"/>
        <v>180</v>
      </c>
      <c r="H239" s="93"/>
      <c r="I239" s="32"/>
      <c r="J239" s="32"/>
      <c r="K239" s="28"/>
      <c r="L239" s="80"/>
    </row>
    <row r="240" spans="1:12" s="60" customFormat="1" x14ac:dyDescent="0.25">
      <c r="A240" s="21"/>
      <c r="B240" s="21"/>
      <c r="C240" s="41"/>
      <c r="D240" s="80"/>
      <c r="E240" s="41"/>
      <c r="F240" s="80"/>
      <c r="G240" s="82">
        <f t="shared" si="3"/>
        <v>180</v>
      </c>
      <c r="H240" s="93"/>
      <c r="I240" s="32"/>
      <c r="J240" s="32"/>
      <c r="K240" s="28"/>
      <c r="L240" s="80"/>
    </row>
    <row r="241" spans="1:12" s="60" customFormat="1" x14ac:dyDescent="0.25">
      <c r="A241" s="21"/>
      <c r="B241" s="21"/>
      <c r="C241" s="41"/>
      <c r="D241" s="80"/>
      <c r="E241" s="41"/>
      <c r="F241" s="80"/>
      <c r="G241" s="82">
        <f t="shared" si="3"/>
        <v>180</v>
      </c>
      <c r="H241" s="93"/>
      <c r="I241" s="32"/>
      <c r="J241" s="32"/>
      <c r="K241" s="28"/>
      <c r="L241" s="80"/>
    </row>
    <row r="242" spans="1:12" s="60" customFormat="1" x14ac:dyDescent="0.25">
      <c r="A242" s="21"/>
      <c r="B242" s="21"/>
      <c r="C242" s="41"/>
      <c r="D242" s="80"/>
      <c r="E242" s="41"/>
      <c r="F242" s="80"/>
      <c r="G242" s="82">
        <f t="shared" si="3"/>
        <v>180</v>
      </c>
      <c r="H242" s="93"/>
      <c r="I242" s="32"/>
      <c r="J242" s="32"/>
      <c r="K242" s="28"/>
      <c r="L242" s="80"/>
    </row>
    <row r="243" spans="1:12" s="60" customFormat="1" x14ac:dyDescent="0.25">
      <c r="A243" s="21"/>
      <c r="B243" s="21"/>
      <c r="C243" s="41"/>
      <c r="D243" s="80"/>
      <c r="E243" s="41"/>
      <c r="F243" s="80"/>
      <c r="G243" s="82">
        <f t="shared" si="3"/>
        <v>180</v>
      </c>
      <c r="H243" s="93"/>
      <c r="I243" s="32"/>
      <c r="J243" s="32"/>
      <c r="K243" s="28"/>
      <c r="L243" s="80"/>
    </row>
    <row r="244" spans="1:12" s="60" customFormat="1" x14ac:dyDescent="0.25">
      <c r="A244" s="21"/>
      <c r="B244" s="21"/>
      <c r="C244" s="41"/>
      <c r="D244" s="80"/>
      <c r="E244" s="41"/>
      <c r="F244" s="80"/>
      <c r="G244" s="82">
        <f t="shared" si="3"/>
        <v>180</v>
      </c>
      <c r="H244" s="93"/>
      <c r="I244" s="32"/>
      <c r="J244" s="32"/>
      <c r="K244" s="28"/>
      <c r="L244" s="80"/>
    </row>
    <row r="245" spans="1:12" s="60" customFormat="1" x14ac:dyDescent="0.25">
      <c r="A245" s="21"/>
      <c r="B245" s="21"/>
      <c r="C245" s="41"/>
      <c r="D245" s="80"/>
      <c r="E245" s="41"/>
      <c r="F245" s="80"/>
      <c r="G245" s="82">
        <f t="shared" si="3"/>
        <v>180</v>
      </c>
      <c r="H245" s="93"/>
      <c r="I245" s="32"/>
      <c r="J245" s="32"/>
      <c r="K245" s="28"/>
      <c r="L245" s="80"/>
    </row>
    <row r="246" spans="1:12" s="60" customFormat="1" x14ac:dyDescent="0.25">
      <c r="A246" s="21"/>
      <c r="B246" s="21"/>
      <c r="C246" s="41"/>
      <c r="D246" s="80"/>
      <c r="E246" s="41"/>
      <c r="F246" s="80"/>
      <c r="G246" s="82">
        <f t="shared" si="3"/>
        <v>180</v>
      </c>
      <c r="H246" s="93"/>
      <c r="I246" s="32"/>
      <c r="J246" s="32"/>
      <c r="K246" s="28"/>
      <c r="L246" s="80"/>
    </row>
    <row r="247" spans="1:12" s="60" customFormat="1" x14ac:dyDescent="0.25">
      <c r="A247" s="21"/>
      <c r="B247" s="21"/>
      <c r="C247" s="41"/>
      <c r="D247" s="80"/>
      <c r="E247" s="41"/>
      <c r="F247" s="80"/>
      <c r="G247" s="82">
        <f t="shared" si="3"/>
        <v>180</v>
      </c>
      <c r="H247" s="93"/>
      <c r="I247" s="32"/>
      <c r="J247" s="32"/>
      <c r="K247" s="28"/>
      <c r="L247" s="80"/>
    </row>
    <row r="248" spans="1:12" s="60" customFormat="1" x14ac:dyDescent="0.25">
      <c r="A248" s="21"/>
      <c r="B248" s="21"/>
      <c r="C248" s="41"/>
      <c r="D248" s="80"/>
      <c r="E248" s="41"/>
      <c r="F248" s="80"/>
      <c r="G248" s="82">
        <f t="shared" si="3"/>
        <v>180</v>
      </c>
      <c r="H248" s="93"/>
      <c r="I248" s="32"/>
      <c r="J248" s="32"/>
      <c r="K248" s="28"/>
      <c r="L248" s="80"/>
    </row>
    <row r="249" spans="1:12" s="60" customFormat="1" x14ac:dyDescent="0.25">
      <c r="A249" s="21"/>
      <c r="B249" s="21"/>
      <c r="C249" s="41"/>
      <c r="D249" s="80"/>
      <c r="E249" s="41"/>
      <c r="F249" s="80"/>
      <c r="G249" s="82">
        <f t="shared" si="3"/>
        <v>180</v>
      </c>
      <c r="H249" s="93"/>
      <c r="I249" s="32"/>
      <c r="J249" s="32"/>
      <c r="K249" s="28"/>
      <c r="L249" s="80"/>
    </row>
    <row r="250" spans="1:12" s="60" customFormat="1" x14ac:dyDescent="0.25">
      <c r="A250" s="21"/>
      <c r="B250" s="21"/>
      <c r="C250" s="41"/>
      <c r="D250" s="80"/>
      <c r="E250" s="41"/>
      <c r="F250" s="80"/>
      <c r="G250" s="82">
        <f t="shared" si="3"/>
        <v>180</v>
      </c>
      <c r="H250" s="93"/>
      <c r="I250" s="32"/>
      <c r="J250" s="32"/>
      <c r="K250" s="28"/>
      <c r="L250" s="80"/>
    </row>
    <row r="251" spans="1:12" s="60" customFormat="1" x14ac:dyDescent="0.25">
      <c r="A251" s="21"/>
      <c r="B251" s="21"/>
      <c r="C251" s="41"/>
      <c r="D251" s="80"/>
      <c r="E251" s="41"/>
      <c r="F251" s="80"/>
      <c r="G251" s="82">
        <f t="shared" si="3"/>
        <v>180</v>
      </c>
      <c r="H251" s="93"/>
      <c r="I251" s="32"/>
      <c r="J251" s="32"/>
      <c r="K251" s="28"/>
      <c r="L251" s="80"/>
    </row>
    <row r="252" spans="1:12" s="60" customFormat="1" x14ac:dyDescent="0.25">
      <c r="A252" s="21"/>
      <c r="B252" s="21"/>
      <c r="C252" s="41"/>
      <c r="D252" s="80"/>
      <c r="E252" s="41"/>
      <c r="F252" s="80"/>
      <c r="G252" s="82">
        <f t="shared" si="3"/>
        <v>180</v>
      </c>
      <c r="H252" s="93"/>
      <c r="I252" s="32"/>
      <c r="J252" s="32"/>
      <c r="K252" s="28"/>
      <c r="L252" s="80"/>
    </row>
    <row r="253" spans="1:12" s="60" customFormat="1" x14ac:dyDescent="0.25">
      <c r="A253" s="21"/>
      <c r="B253" s="21"/>
      <c r="C253" s="41"/>
      <c r="D253" s="80"/>
      <c r="E253" s="41"/>
      <c r="F253" s="80"/>
      <c r="G253" s="82">
        <f t="shared" si="3"/>
        <v>180</v>
      </c>
      <c r="H253" s="93"/>
      <c r="I253" s="32"/>
      <c r="J253" s="32"/>
      <c r="K253" s="28"/>
      <c r="L253" s="80"/>
    </row>
    <row r="254" spans="1:12" s="60" customFormat="1" x14ac:dyDescent="0.25">
      <c r="A254" s="21"/>
      <c r="B254" s="21"/>
      <c r="C254" s="41"/>
      <c r="D254" s="80"/>
      <c r="E254" s="41"/>
      <c r="F254" s="80"/>
      <c r="G254" s="82">
        <f t="shared" si="3"/>
        <v>180</v>
      </c>
      <c r="H254" s="93"/>
      <c r="I254" s="32"/>
      <c r="J254" s="32"/>
      <c r="K254" s="28"/>
      <c r="L254" s="80"/>
    </row>
    <row r="255" spans="1:12" s="60" customFormat="1" x14ac:dyDescent="0.25">
      <c r="A255" s="21"/>
      <c r="B255" s="21"/>
      <c r="C255" s="41"/>
      <c r="D255" s="80"/>
      <c r="E255" s="41"/>
      <c r="F255" s="80"/>
      <c r="G255" s="82">
        <f t="shared" si="3"/>
        <v>180</v>
      </c>
      <c r="H255" s="93"/>
      <c r="I255" s="32"/>
      <c r="J255" s="32"/>
      <c r="K255" s="28"/>
      <c r="L255" s="80"/>
    </row>
    <row r="256" spans="1:12" s="60" customFormat="1" x14ac:dyDescent="0.25">
      <c r="A256" s="21"/>
      <c r="B256" s="21"/>
      <c r="C256" s="41"/>
      <c r="D256" s="80"/>
      <c r="E256" s="41"/>
      <c r="F256" s="80"/>
      <c r="G256" s="82">
        <f t="shared" si="3"/>
        <v>180</v>
      </c>
      <c r="H256" s="93"/>
      <c r="I256" s="32"/>
      <c r="J256" s="32"/>
      <c r="K256" s="28"/>
      <c r="L256" s="80"/>
    </row>
    <row r="257" spans="1:12" s="60" customFormat="1" x14ac:dyDescent="0.25">
      <c r="A257" s="21"/>
      <c r="B257" s="21"/>
      <c r="C257" s="41"/>
      <c r="D257" s="80"/>
      <c r="E257" s="41"/>
      <c r="F257" s="80"/>
      <c r="G257" s="82">
        <f t="shared" si="3"/>
        <v>180</v>
      </c>
      <c r="H257" s="93"/>
      <c r="I257" s="32"/>
      <c r="J257" s="32"/>
      <c r="K257" s="28"/>
      <c r="L257" s="80"/>
    </row>
    <row r="258" spans="1:12" s="60" customFormat="1" x14ac:dyDescent="0.25">
      <c r="A258" s="21"/>
      <c r="B258" s="21"/>
      <c r="C258" s="41"/>
      <c r="D258" s="80"/>
      <c r="E258" s="41"/>
      <c r="F258" s="80"/>
      <c r="G258" s="82">
        <f t="shared" si="3"/>
        <v>180</v>
      </c>
      <c r="H258" s="93"/>
      <c r="I258" s="32"/>
      <c r="J258" s="32"/>
      <c r="K258" s="28"/>
      <c r="L258" s="80"/>
    </row>
    <row r="259" spans="1:12" s="60" customFormat="1" x14ac:dyDescent="0.25">
      <c r="A259" s="21"/>
      <c r="B259" s="21"/>
      <c r="C259" s="41"/>
      <c r="D259" s="80"/>
      <c r="E259" s="41"/>
      <c r="F259" s="80"/>
      <c r="G259" s="82">
        <f t="shared" si="3"/>
        <v>180</v>
      </c>
      <c r="H259" s="93"/>
      <c r="I259" s="32"/>
      <c r="J259" s="32"/>
      <c r="K259" s="28"/>
      <c r="L259" s="80"/>
    </row>
    <row r="260" spans="1:12" s="60" customFormat="1" x14ac:dyDescent="0.25">
      <c r="A260" s="21"/>
      <c r="B260" s="21"/>
      <c r="C260" s="41"/>
      <c r="D260" s="80"/>
      <c r="E260" s="41"/>
      <c r="F260" s="80"/>
      <c r="G260" s="82">
        <f t="shared" si="3"/>
        <v>180</v>
      </c>
      <c r="H260" s="93"/>
      <c r="I260" s="32"/>
      <c r="J260" s="32"/>
      <c r="K260" s="28"/>
      <c r="L260" s="80"/>
    </row>
    <row r="261" spans="1:12" s="60" customFormat="1" x14ac:dyDescent="0.25">
      <c r="A261" s="21"/>
      <c r="B261" s="21"/>
      <c r="C261" s="41"/>
      <c r="D261" s="80"/>
      <c r="E261" s="41"/>
      <c r="F261" s="80"/>
      <c r="G261" s="82">
        <f t="shared" si="3"/>
        <v>180</v>
      </c>
      <c r="H261" s="93"/>
      <c r="I261" s="32"/>
      <c r="J261" s="32"/>
      <c r="K261" s="28"/>
      <c r="L261" s="80"/>
    </row>
    <row r="262" spans="1:12" s="60" customFormat="1" x14ac:dyDescent="0.25">
      <c r="A262" s="21"/>
      <c r="B262" s="21"/>
      <c r="C262" s="41"/>
      <c r="D262" s="80"/>
      <c r="E262" s="41"/>
      <c r="F262" s="80"/>
      <c r="G262" s="82">
        <f t="shared" si="3"/>
        <v>180</v>
      </c>
      <c r="H262" s="93"/>
      <c r="I262" s="32"/>
      <c r="J262" s="32"/>
      <c r="K262" s="28"/>
      <c r="L262" s="80"/>
    </row>
    <row r="263" spans="1:12" s="60" customFormat="1" x14ac:dyDescent="0.25">
      <c r="A263" s="21"/>
      <c r="B263" s="21"/>
      <c r="C263" s="41"/>
      <c r="D263" s="80"/>
      <c r="E263" s="41"/>
      <c r="F263" s="80"/>
      <c r="G263" s="82">
        <f t="shared" ref="G263:G326" si="4">F263+180</f>
        <v>180</v>
      </c>
      <c r="H263" s="93"/>
      <c r="I263" s="32"/>
      <c r="J263" s="32"/>
      <c r="K263" s="28"/>
      <c r="L263" s="80"/>
    </row>
    <row r="264" spans="1:12" s="60" customFormat="1" x14ac:dyDescent="0.25">
      <c r="A264" s="21"/>
      <c r="B264" s="21"/>
      <c r="C264" s="41"/>
      <c r="D264" s="80"/>
      <c r="E264" s="41"/>
      <c r="F264" s="80"/>
      <c r="G264" s="82">
        <f t="shared" si="4"/>
        <v>180</v>
      </c>
      <c r="H264" s="93"/>
      <c r="I264" s="32"/>
      <c r="J264" s="32"/>
      <c r="K264" s="28"/>
      <c r="L264" s="80"/>
    </row>
    <row r="265" spans="1:12" s="60" customFormat="1" x14ac:dyDescent="0.25">
      <c r="A265" s="21"/>
      <c r="B265" s="21"/>
      <c r="C265" s="41"/>
      <c r="D265" s="80"/>
      <c r="E265" s="41"/>
      <c r="F265" s="80"/>
      <c r="G265" s="82">
        <f t="shared" si="4"/>
        <v>180</v>
      </c>
      <c r="H265" s="93"/>
      <c r="I265" s="32"/>
      <c r="J265" s="32"/>
      <c r="K265" s="28"/>
      <c r="L265" s="80"/>
    </row>
    <row r="266" spans="1:12" s="60" customFormat="1" x14ac:dyDescent="0.25">
      <c r="A266" s="21"/>
      <c r="B266" s="21"/>
      <c r="C266" s="41"/>
      <c r="D266" s="80"/>
      <c r="E266" s="41"/>
      <c r="F266" s="80"/>
      <c r="G266" s="82">
        <f t="shared" si="4"/>
        <v>180</v>
      </c>
      <c r="H266" s="93"/>
      <c r="I266" s="32"/>
      <c r="J266" s="32"/>
      <c r="K266" s="28"/>
      <c r="L266" s="80"/>
    </row>
    <row r="267" spans="1:12" s="60" customFormat="1" x14ac:dyDescent="0.25">
      <c r="A267" s="21"/>
      <c r="B267" s="21"/>
      <c r="C267" s="41"/>
      <c r="D267" s="80"/>
      <c r="E267" s="41"/>
      <c r="F267" s="80"/>
      <c r="G267" s="82">
        <f t="shared" si="4"/>
        <v>180</v>
      </c>
      <c r="H267" s="93"/>
      <c r="I267" s="32"/>
      <c r="J267" s="32"/>
      <c r="K267" s="28"/>
      <c r="L267" s="80"/>
    </row>
    <row r="268" spans="1:12" s="60" customFormat="1" x14ac:dyDescent="0.25">
      <c r="A268" s="21"/>
      <c r="B268" s="21"/>
      <c r="C268" s="41"/>
      <c r="D268" s="80"/>
      <c r="E268" s="41"/>
      <c r="F268" s="80"/>
      <c r="G268" s="82">
        <f t="shared" si="4"/>
        <v>180</v>
      </c>
      <c r="H268" s="93"/>
      <c r="I268" s="32"/>
      <c r="J268" s="32"/>
      <c r="K268" s="28"/>
      <c r="L268" s="80"/>
    </row>
    <row r="269" spans="1:12" s="60" customFormat="1" x14ac:dyDescent="0.25">
      <c r="A269" s="21"/>
      <c r="B269" s="21"/>
      <c r="C269" s="41"/>
      <c r="D269" s="80"/>
      <c r="E269" s="41"/>
      <c r="F269" s="80"/>
      <c r="G269" s="82">
        <f t="shared" si="4"/>
        <v>180</v>
      </c>
      <c r="H269" s="93"/>
      <c r="I269" s="32"/>
      <c r="J269" s="32"/>
      <c r="K269" s="28"/>
      <c r="L269" s="80"/>
    </row>
    <row r="270" spans="1:12" s="60" customFormat="1" x14ac:dyDescent="0.25">
      <c r="A270" s="21"/>
      <c r="B270" s="21"/>
      <c r="C270" s="41"/>
      <c r="D270" s="80"/>
      <c r="E270" s="41"/>
      <c r="F270" s="80"/>
      <c r="G270" s="82">
        <f t="shared" si="4"/>
        <v>180</v>
      </c>
      <c r="H270" s="93"/>
      <c r="I270" s="32"/>
      <c r="J270" s="32"/>
      <c r="K270" s="28"/>
      <c r="L270" s="80"/>
    </row>
    <row r="271" spans="1:12" s="60" customFormat="1" x14ac:dyDescent="0.25">
      <c r="A271" s="21"/>
      <c r="B271" s="21"/>
      <c r="C271" s="41"/>
      <c r="D271" s="80"/>
      <c r="E271" s="41"/>
      <c r="F271" s="80"/>
      <c r="G271" s="82">
        <f t="shared" si="4"/>
        <v>180</v>
      </c>
      <c r="H271" s="93"/>
      <c r="I271" s="32"/>
      <c r="J271" s="32"/>
      <c r="K271" s="28"/>
      <c r="L271" s="80"/>
    </row>
    <row r="272" spans="1:12" s="60" customFormat="1" x14ac:dyDescent="0.25">
      <c r="A272" s="21"/>
      <c r="B272" s="21"/>
      <c r="C272" s="41"/>
      <c r="D272" s="80"/>
      <c r="E272" s="41"/>
      <c r="F272" s="80"/>
      <c r="G272" s="82">
        <f t="shared" si="4"/>
        <v>180</v>
      </c>
      <c r="H272" s="93"/>
      <c r="I272" s="32"/>
      <c r="J272" s="32"/>
      <c r="K272" s="28"/>
      <c r="L272" s="80"/>
    </row>
    <row r="273" spans="1:12" s="60" customFormat="1" x14ac:dyDescent="0.25">
      <c r="A273" s="21"/>
      <c r="B273" s="21"/>
      <c r="C273" s="41"/>
      <c r="D273" s="80"/>
      <c r="E273" s="41"/>
      <c r="F273" s="80"/>
      <c r="G273" s="82">
        <f t="shared" si="4"/>
        <v>180</v>
      </c>
      <c r="H273" s="93"/>
      <c r="I273" s="32"/>
      <c r="J273" s="32"/>
      <c r="K273" s="28"/>
      <c r="L273" s="80"/>
    </row>
    <row r="274" spans="1:12" s="60" customFormat="1" x14ac:dyDescent="0.25">
      <c r="A274" s="21"/>
      <c r="B274" s="21"/>
      <c r="C274" s="41"/>
      <c r="D274" s="80"/>
      <c r="E274" s="41"/>
      <c r="F274" s="80"/>
      <c r="G274" s="82">
        <f t="shared" si="4"/>
        <v>180</v>
      </c>
      <c r="H274" s="93"/>
      <c r="I274" s="32"/>
      <c r="J274" s="32"/>
      <c r="K274" s="28"/>
      <c r="L274" s="80"/>
    </row>
    <row r="275" spans="1:12" s="60" customFormat="1" x14ac:dyDescent="0.25">
      <c r="A275" s="21"/>
      <c r="B275" s="21"/>
      <c r="C275" s="41"/>
      <c r="D275" s="80"/>
      <c r="E275" s="41"/>
      <c r="F275" s="80"/>
      <c r="G275" s="82">
        <f t="shared" si="4"/>
        <v>180</v>
      </c>
      <c r="H275" s="93"/>
      <c r="I275" s="32"/>
      <c r="J275" s="32"/>
      <c r="K275" s="28"/>
      <c r="L275" s="80"/>
    </row>
    <row r="276" spans="1:12" s="60" customFormat="1" x14ac:dyDescent="0.25">
      <c r="A276" s="21"/>
      <c r="B276" s="21"/>
      <c r="C276" s="41"/>
      <c r="D276" s="80"/>
      <c r="E276" s="41"/>
      <c r="F276" s="80"/>
      <c r="G276" s="82">
        <f t="shared" si="4"/>
        <v>180</v>
      </c>
      <c r="H276" s="93"/>
      <c r="I276" s="32"/>
      <c r="J276" s="32"/>
      <c r="K276" s="28"/>
      <c r="L276" s="80"/>
    </row>
    <row r="277" spans="1:12" s="60" customFormat="1" x14ac:dyDescent="0.25">
      <c r="A277" s="21"/>
      <c r="B277" s="21"/>
      <c r="C277" s="41"/>
      <c r="D277" s="80"/>
      <c r="E277" s="41"/>
      <c r="F277" s="80"/>
      <c r="G277" s="82">
        <f t="shared" si="4"/>
        <v>180</v>
      </c>
      <c r="H277" s="93"/>
      <c r="I277" s="32"/>
      <c r="J277" s="32"/>
      <c r="K277" s="28"/>
      <c r="L277" s="80"/>
    </row>
    <row r="278" spans="1:12" s="60" customFormat="1" x14ac:dyDescent="0.25">
      <c r="A278" s="21"/>
      <c r="B278" s="21"/>
      <c r="C278" s="41"/>
      <c r="D278" s="80"/>
      <c r="E278" s="41"/>
      <c r="F278" s="80"/>
      <c r="G278" s="82">
        <f t="shared" si="4"/>
        <v>180</v>
      </c>
      <c r="H278" s="93"/>
      <c r="I278" s="32"/>
      <c r="J278" s="32"/>
      <c r="K278" s="28"/>
      <c r="L278" s="80"/>
    </row>
    <row r="279" spans="1:12" s="60" customFormat="1" x14ac:dyDescent="0.25">
      <c r="A279" s="21"/>
      <c r="B279" s="21"/>
      <c r="C279" s="41"/>
      <c r="D279" s="80"/>
      <c r="E279" s="41"/>
      <c r="F279" s="80"/>
      <c r="G279" s="82">
        <f t="shared" si="4"/>
        <v>180</v>
      </c>
      <c r="H279" s="93"/>
      <c r="I279" s="32"/>
      <c r="J279" s="32"/>
      <c r="K279" s="28"/>
      <c r="L279" s="80"/>
    </row>
    <row r="280" spans="1:12" s="60" customFormat="1" x14ac:dyDescent="0.25">
      <c r="A280" s="21"/>
      <c r="B280" s="21"/>
      <c r="C280" s="41"/>
      <c r="D280" s="80"/>
      <c r="E280" s="41"/>
      <c r="F280" s="80"/>
      <c r="G280" s="82">
        <f t="shared" si="4"/>
        <v>180</v>
      </c>
      <c r="H280" s="93"/>
      <c r="I280" s="32"/>
      <c r="J280" s="32"/>
      <c r="K280" s="28"/>
      <c r="L280" s="80"/>
    </row>
    <row r="281" spans="1:12" s="60" customFormat="1" x14ac:dyDescent="0.25">
      <c r="A281" s="21"/>
      <c r="B281" s="21"/>
      <c r="C281" s="41"/>
      <c r="D281" s="80"/>
      <c r="E281" s="41"/>
      <c r="F281" s="80"/>
      <c r="G281" s="82">
        <f t="shared" si="4"/>
        <v>180</v>
      </c>
      <c r="H281" s="93"/>
      <c r="I281" s="32"/>
      <c r="J281" s="32"/>
      <c r="K281" s="28"/>
      <c r="L281" s="80"/>
    </row>
    <row r="282" spans="1:12" s="60" customFormat="1" x14ac:dyDescent="0.25">
      <c r="A282" s="21"/>
      <c r="B282" s="21"/>
      <c r="C282" s="41"/>
      <c r="D282" s="80"/>
      <c r="E282" s="41"/>
      <c r="F282" s="80"/>
      <c r="G282" s="82">
        <f t="shared" si="4"/>
        <v>180</v>
      </c>
      <c r="H282" s="93"/>
      <c r="I282" s="32"/>
      <c r="J282" s="32"/>
      <c r="K282" s="28"/>
      <c r="L282" s="80"/>
    </row>
    <row r="283" spans="1:12" s="60" customFormat="1" x14ac:dyDescent="0.25">
      <c r="A283" s="21"/>
      <c r="B283" s="21"/>
      <c r="C283" s="41"/>
      <c r="D283" s="80"/>
      <c r="E283" s="41"/>
      <c r="F283" s="80"/>
      <c r="G283" s="82">
        <f t="shared" si="4"/>
        <v>180</v>
      </c>
      <c r="H283" s="93"/>
      <c r="I283" s="32"/>
      <c r="J283" s="32"/>
      <c r="K283" s="28"/>
      <c r="L283" s="80"/>
    </row>
    <row r="284" spans="1:12" s="60" customFormat="1" x14ac:dyDescent="0.25">
      <c r="A284" s="21"/>
      <c r="B284" s="21"/>
      <c r="C284" s="41"/>
      <c r="D284" s="80"/>
      <c r="E284" s="41"/>
      <c r="F284" s="80"/>
      <c r="G284" s="82">
        <f t="shared" si="4"/>
        <v>180</v>
      </c>
      <c r="H284" s="93"/>
      <c r="I284" s="32"/>
      <c r="J284" s="32"/>
      <c r="K284" s="28"/>
      <c r="L284" s="80"/>
    </row>
    <row r="285" spans="1:12" s="60" customFormat="1" x14ac:dyDescent="0.25">
      <c r="A285" s="21"/>
      <c r="B285" s="21"/>
      <c r="C285" s="41"/>
      <c r="D285" s="80"/>
      <c r="E285" s="41"/>
      <c r="F285" s="80"/>
      <c r="G285" s="82">
        <f t="shared" si="4"/>
        <v>180</v>
      </c>
      <c r="H285" s="93"/>
      <c r="I285" s="32"/>
      <c r="J285" s="32"/>
      <c r="K285" s="28"/>
      <c r="L285" s="80"/>
    </row>
    <row r="286" spans="1:12" s="60" customFormat="1" x14ac:dyDescent="0.25">
      <c r="A286" s="21"/>
      <c r="B286" s="21"/>
      <c r="C286" s="41"/>
      <c r="D286" s="80"/>
      <c r="E286" s="41"/>
      <c r="F286" s="80"/>
      <c r="G286" s="82">
        <f t="shared" si="4"/>
        <v>180</v>
      </c>
      <c r="H286" s="93"/>
      <c r="I286" s="32"/>
      <c r="J286" s="32"/>
      <c r="K286" s="28"/>
      <c r="L286" s="80"/>
    </row>
    <row r="287" spans="1:12" s="60" customFormat="1" x14ac:dyDescent="0.25">
      <c r="A287" s="21"/>
      <c r="B287" s="21"/>
      <c r="C287" s="41"/>
      <c r="D287" s="80"/>
      <c r="E287" s="41"/>
      <c r="F287" s="80"/>
      <c r="G287" s="82">
        <f t="shared" si="4"/>
        <v>180</v>
      </c>
      <c r="H287" s="93"/>
      <c r="I287" s="32"/>
      <c r="J287" s="32"/>
      <c r="K287" s="28"/>
      <c r="L287" s="80"/>
    </row>
    <row r="288" spans="1:12" s="60" customFormat="1" x14ac:dyDescent="0.25">
      <c r="A288" s="21"/>
      <c r="B288" s="21"/>
      <c r="C288" s="41"/>
      <c r="D288" s="80"/>
      <c r="E288" s="41"/>
      <c r="F288" s="80"/>
      <c r="G288" s="82">
        <f t="shared" si="4"/>
        <v>180</v>
      </c>
      <c r="H288" s="93"/>
      <c r="I288" s="32"/>
      <c r="J288" s="32"/>
      <c r="K288" s="28"/>
      <c r="L288" s="80"/>
    </row>
    <row r="289" spans="1:12" s="60" customFormat="1" x14ac:dyDescent="0.25">
      <c r="A289" s="21"/>
      <c r="B289" s="21"/>
      <c r="C289" s="41"/>
      <c r="D289" s="80"/>
      <c r="E289" s="41"/>
      <c r="F289" s="80"/>
      <c r="G289" s="82">
        <f t="shared" si="4"/>
        <v>180</v>
      </c>
      <c r="H289" s="93"/>
      <c r="I289" s="32"/>
      <c r="J289" s="32"/>
      <c r="K289" s="28"/>
      <c r="L289" s="80"/>
    </row>
    <row r="290" spans="1:12" s="60" customFormat="1" x14ac:dyDescent="0.25">
      <c r="A290" s="21"/>
      <c r="B290" s="21"/>
      <c r="C290" s="41"/>
      <c r="D290" s="80"/>
      <c r="E290" s="41"/>
      <c r="F290" s="80"/>
      <c r="G290" s="82">
        <f t="shared" si="4"/>
        <v>180</v>
      </c>
      <c r="H290" s="93"/>
      <c r="I290" s="32"/>
      <c r="J290" s="32"/>
      <c r="K290" s="28"/>
      <c r="L290" s="80"/>
    </row>
    <row r="291" spans="1:12" s="60" customFormat="1" x14ac:dyDescent="0.25">
      <c r="A291" s="21"/>
      <c r="B291" s="21"/>
      <c r="C291" s="41"/>
      <c r="D291" s="80"/>
      <c r="E291" s="41"/>
      <c r="F291" s="80"/>
      <c r="G291" s="82">
        <f t="shared" si="4"/>
        <v>180</v>
      </c>
      <c r="H291" s="93"/>
      <c r="I291" s="32"/>
      <c r="J291" s="32"/>
      <c r="K291" s="28"/>
      <c r="L291" s="80"/>
    </row>
    <row r="292" spans="1:12" s="60" customFormat="1" x14ac:dyDescent="0.25">
      <c r="A292" s="21"/>
      <c r="B292" s="21"/>
      <c r="C292" s="41"/>
      <c r="D292" s="80"/>
      <c r="E292" s="41"/>
      <c r="F292" s="80"/>
      <c r="G292" s="82">
        <f t="shared" si="4"/>
        <v>180</v>
      </c>
      <c r="H292" s="93"/>
      <c r="I292" s="32"/>
      <c r="J292" s="32"/>
      <c r="K292" s="28"/>
      <c r="L292" s="80"/>
    </row>
    <row r="293" spans="1:12" s="60" customFormat="1" x14ac:dyDescent="0.25">
      <c r="A293" s="21"/>
      <c r="B293" s="21"/>
      <c r="C293" s="41"/>
      <c r="D293" s="80"/>
      <c r="E293" s="41"/>
      <c r="F293" s="80"/>
      <c r="G293" s="82">
        <f t="shared" si="4"/>
        <v>180</v>
      </c>
      <c r="H293" s="93"/>
      <c r="I293" s="32"/>
      <c r="J293" s="32"/>
      <c r="K293" s="28"/>
      <c r="L293" s="80"/>
    </row>
    <row r="294" spans="1:12" s="60" customFormat="1" x14ac:dyDescent="0.25">
      <c r="A294" s="21"/>
      <c r="B294" s="21"/>
      <c r="C294" s="41"/>
      <c r="D294" s="80"/>
      <c r="E294" s="41"/>
      <c r="F294" s="80"/>
      <c r="G294" s="82">
        <f t="shared" si="4"/>
        <v>180</v>
      </c>
      <c r="H294" s="93"/>
      <c r="I294" s="32"/>
      <c r="J294" s="32"/>
      <c r="K294" s="28"/>
      <c r="L294" s="80"/>
    </row>
    <row r="295" spans="1:12" s="60" customFormat="1" x14ac:dyDescent="0.25">
      <c r="A295" s="21"/>
      <c r="B295" s="21"/>
      <c r="C295" s="41"/>
      <c r="D295" s="80"/>
      <c r="E295" s="41"/>
      <c r="F295" s="80"/>
      <c r="G295" s="82">
        <f t="shared" si="4"/>
        <v>180</v>
      </c>
      <c r="H295" s="93"/>
      <c r="I295" s="32"/>
      <c r="J295" s="32"/>
      <c r="K295" s="28"/>
      <c r="L295" s="80"/>
    </row>
    <row r="296" spans="1:12" s="60" customFormat="1" x14ac:dyDescent="0.25">
      <c r="A296" s="21"/>
      <c r="B296" s="21"/>
      <c r="C296" s="41"/>
      <c r="D296" s="80"/>
      <c r="E296" s="41"/>
      <c r="F296" s="80"/>
      <c r="G296" s="82">
        <f t="shared" si="4"/>
        <v>180</v>
      </c>
      <c r="H296" s="93"/>
      <c r="I296" s="32"/>
      <c r="J296" s="32"/>
      <c r="K296" s="28"/>
      <c r="L296" s="80"/>
    </row>
    <row r="297" spans="1:12" s="60" customFormat="1" x14ac:dyDescent="0.25">
      <c r="A297" s="21"/>
      <c r="B297" s="21"/>
      <c r="C297" s="41"/>
      <c r="D297" s="80"/>
      <c r="E297" s="41"/>
      <c r="F297" s="80"/>
      <c r="G297" s="82">
        <f t="shared" si="4"/>
        <v>180</v>
      </c>
      <c r="H297" s="93"/>
      <c r="I297" s="32"/>
      <c r="J297" s="32"/>
      <c r="K297" s="28"/>
      <c r="L297" s="80"/>
    </row>
    <row r="298" spans="1:12" s="60" customFormat="1" x14ac:dyDescent="0.25">
      <c r="A298" s="21"/>
      <c r="B298" s="21"/>
      <c r="C298" s="41"/>
      <c r="D298" s="80"/>
      <c r="E298" s="41"/>
      <c r="F298" s="80"/>
      <c r="G298" s="82">
        <f t="shared" si="4"/>
        <v>180</v>
      </c>
      <c r="H298" s="93"/>
      <c r="I298" s="32"/>
      <c r="J298" s="32"/>
      <c r="K298" s="28"/>
      <c r="L298" s="80"/>
    </row>
    <row r="299" spans="1:12" s="60" customFormat="1" x14ac:dyDescent="0.25">
      <c r="A299" s="21"/>
      <c r="B299" s="21"/>
      <c r="C299" s="41"/>
      <c r="D299" s="80"/>
      <c r="E299" s="41"/>
      <c r="F299" s="80"/>
      <c r="G299" s="82">
        <f t="shared" si="4"/>
        <v>180</v>
      </c>
      <c r="H299" s="93"/>
      <c r="I299" s="32"/>
      <c r="J299" s="32"/>
      <c r="K299" s="28"/>
      <c r="L299" s="80"/>
    </row>
    <row r="300" spans="1:12" s="60" customFormat="1" x14ac:dyDescent="0.25">
      <c r="A300" s="21"/>
      <c r="B300" s="21"/>
      <c r="C300" s="41"/>
      <c r="D300" s="80"/>
      <c r="E300" s="41"/>
      <c r="F300" s="80"/>
      <c r="G300" s="82">
        <f t="shared" si="4"/>
        <v>180</v>
      </c>
      <c r="H300" s="93"/>
      <c r="I300" s="32"/>
      <c r="J300" s="32"/>
      <c r="K300" s="28"/>
      <c r="L300" s="80"/>
    </row>
    <row r="301" spans="1:12" s="60" customFormat="1" x14ac:dyDescent="0.25">
      <c r="A301" s="21"/>
      <c r="B301" s="21"/>
      <c r="C301" s="41"/>
      <c r="D301" s="80"/>
      <c r="E301" s="41"/>
      <c r="F301" s="80"/>
      <c r="G301" s="82">
        <f t="shared" si="4"/>
        <v>180</v>
      </c>
      <c r="H301" s="93"/>
      <c r="I301" s="32"/>
      <c r="J301" s="32"/>
      <c r="K301" s="28"/>
      <c r="L301" s="80"/>
    </row>
    <row r="302" spans="1:12" s="60" customFormat="1" x14ac:dyDescent="0.25">
      <c r="A302" s="21"/>
      <c r="B302" s="21"/>
      <c r="C302" s="41"/>
      <c r="D302" s="80"/>
      <c r="E302" s="41"/>
      <c r="F302" s="80"/>
      <c r="G302" s="82">
        <f t="shared" si="4"/>
        <v>180</v>
      </c>
      <c r="H302" s="93"/>
      <c r="I302" s="32"/>
      <c r="J302" s="32"/>
      <c r="K302" s="28"/>
      <c r="L302" s="80"/>
    </row>
    <row r="303" spans="1:12" s="60" customFormat="1" x14ac:dyDescent="0.25">
      <c r="A303" s="21"/>
      <c r="B303" s="21"/>
      <c r="C303" s="41"/>
      <c r="D303" s="80"/>
      <c r="E303" s="41"/>
      <c r="F303" s="80"/>
      <c r="G303" s="82">
        <f t="shared" si="4"/>
        <v>180</v>
      </c>
      <c r="H303" s="93"/>
      <c r="I303" s="32"/>
      <c r="J303" s="32"/>
      <c r="K303" s="28"/>
      <c r="L303" s="80"/>
    </row>
    <row r="304" spans="1:12" s="60" customFormat="1" x14ac:dyDescent="0.25">
      <c r="A304" s="21"/>
      <c r="B304" s="21"/>
      <c r="C304" s="41"/>
      <c r="D304" s="80"/>
      <c r="E304" s="41"/>
      <c r="F304" s="80"/>
      <c r="G304" s="82">
        <f t="shared" si="4"/>
        <v>180</v>
      </c>
      <c r="H304" s="93"/>
      <c r="I304" s="32"/>
      <c r="J304" s="32"/>
      <c r="K304" s="28"/>
      <c r="L304" s="80"/>
    </row>
    <row r="305" spans="1:12" s="60" customFormat="1" x14ac:dyDescent="0.25">
      <c r="A305" s="21"/>
      <c r="B305" s="21"/>
      <c r="C305" s="41"/>
      <c r="D305" s="80"/>
      <c r="E305" s="41"/>
      <c r="F305" s="80"/>
      <c r="G305" s="82">
        <f t="shared" si="4"/>
        <v>180</v>
      </c>
      <c r="H305" s="93"/>
      <c r="I305" s="32"/>
      <c r="J305" s="32"/>
      <c r="K305" s="28"/>
      <c r="L305" s="80"/>
    </row>
    <row r="306" spans="1:12" s="60" customFormat="1" x14ac:dyDescent="0.25">
      <c r="A306" s="21"/>
      <c r="B306" s="21"/>
      <c r="C306" s="41"/>
      <c r="D306" s="80"/>
      <c r="E306" s="41"/>
      <c r="F306" s="80"/>
      <c r="G306" s="82">
        <f t="shared" si="4"/>
        <v>180</v>
      </c>
      <c r="H306" s="93"/>
      <c r="I306" s="32"/>
      <c r="J306" s="32"/>
      <c r="K306" s="28"/>
      <c r="L306" s="80"/>
    </row>
    <row r="307" spans="1:12" s="60" customFormat="1" x14ac:dyDescent="0.25">
      <c r="A307" s="21"/>
      <c r="B307" s="21"/>
      <c r="C307" s="41"/>
      <c r="D307" s="80"/>
      <c r="E307" s="41"/>
      <c r="F307" s="80"/>
      <c r="G307" s="82">
        <f t="shared" si="4"/>
        <v>180</v>
      </c>
      <c r="H307" s="93"/>
      <c r="I307" s="32"/>
      <c r="J307" s="32"/>
      <c r="K307" s="28"/>
      <c r="L307" s="80"/>
    </row>
    <row r="308" spans="1:12" s="60" customFormat="1" x14ac:dyDescent="0.25">
      <c r="A308" s="21"/>
      <c r="B308" s="21"/>
      <c r="C308" s="41"/>
      <c r="D308" s="80"/>
      <c r="E308" s="41"/>
      <c r="F308" s="80"/>
      <c r="G308" s="82">
        <f t="shared" si="4"/>
        <v>180</v>
      </c>
      <c r="H308" s="93"/>
      <c r="I308" s="32"/>
      <c r="J308" s="32"/>
      <c r="K308" s="28"/>
      <c r="L308" s="80"/>
    </row>
    <row r="309" spans="1:12" s="60" customFormat="1" x14ac:dyDescent="0.25">
      <c r="A309" s="21"/>
      <c r="B309" s="21"/>
      <c r="C309" s="41"/>
      <c r="D309" s="80"/>
      <c r="E309" s="41"/>
      <c r="F309" s="80"/>
      <c r="G309" s="82">
        <f t="shared" si="4"/>
        <v>180</v>
      </c>
      <c r="H309" s="93"/>
      <c r="I309" s="32"/>
      <c r="J309" s="32"/>
      <c r="K309" s="28"/>
      <c r="L309" s="80"/>
    </row>
    <row r="310" spans="1:12" s="60" customFormat="1" x14ac:dyDescent="0.25">
      <c r="A310" s="21"/>
      <c r="B310" s="21"/>
      <c r="C310" s="41"/>
      <c r="D310" s="80"/>
      <c r="E310" s="41"/>
      <c r="F310" s="80"/>
      <c r="G310" s="82">
        <f t="shared" si="4"/>
        <v>180</v>
      </c>
      <c r="H310" s="93"/>
      <c r="I310" s="32"/>
      <c r="J310" s="32"/>
      <c r="K310" s="28"/>
      <c r="L310" s="80"/>
    </row>
    <row r="311" spans="1:12" s="60" customFormat="1" x14ac:dyDescent="0.25">
      <c r="A311" s="21"/>
      <c r="B311" s="21"/>
      <c r="C311" s="41"/>
      <c r="D311" s="80"/>
      <c r="E311" s="41"/>
      <c r="F311" s="80"/>
      <c r="G311" s="82">
        <f t="shared" si="4"/>
        <v>180</v>
      </c>
      <c r="H311" s="93"/>
      <c r="I311" s="32"/>
      <c r="J311" s="32"/>
      <c r="K311" s="28"/>
      <c r="L311" s="80"/>
    </row>
    <row r="312" spans="1:12" s="60" customFormat="1" x14ac:dyDescent="0.25">
      <c r="A312" s="21"/>
      <c r="B312" s="21"/>
      <c r="C312" s="41"/>
      <c r="D312" s="80"/>
      <c r="E312" s="41"/>
      <c r="F312" s="80"/>
      <c r="G312" s="82">
        <f t="shared" si="4"/>
        <v>180</v>
      </c>
      <c r="H312" s="93"/>
      <c r="I312" s="32"/>
      <c r="J312" s="32"/>
      <c r="K312" s="28"/>
      <c r="L312" s="80"/>
    </row>
    <row r="313" spans="1:12" s="60" customFormat="1" x14ac:dyDescent="0.25">
      <c r="A313" s="21"/>
      <c r="B313" s="21"/>
      <c r="C313" s="41"/>
      <c r="D313" s="80"/>
      <c r="E313" s="41"/>
      <c r="F313" s="80"/>
      <c r="G313" s="82">
        <f t="shared" si="4"/>
        <v>180</v>
      </c>
      <c r="H313" s="93"/>
      <c r="I313" s="32"/>
      <c r="J313" s="32"/>
      <c r="K313" s="28"/>
      <c r="L313" s="80"/>
    </row>
    <row r="314" spans="1:12" s="60" customFormat="1" x14ac:dyDescent="0.25">
      <c r="A314" s="21"/>
      <c r="B314" s="21"/>
      <c r="C314" s="41"/>
      <c r="D314" s="80"/>
      <c r="E314" s="41"/>
      <c r="F314" s="80"/>
      <c r="G314" s="82">
        <f t="shared" si="4"/>
        <v>180</v>
      </c>
      <c r="H314" s="93"/>
      <c r="I314" s="32"/>
      <c r="J314" s="32"/>
      <c r="K314" s="28"/>
      <c r="L314" s="80"/>
    </row>
    <row r="315" spans="1:12" s="60" customFormat="1" x14ac:dyDescent="0.25">
      <c r="A315" s="21"/>
      <c r="B315" s="21"/>
      <c r="C315" s="41"/>
      <c r="D315" s="80"/>
      <c r="E315" s="41"/>
      <c r="F315" s="80"/>
      <c r="G315" s="82">
        <f t="shared" si="4"/>
        <v>180</v>
      </c>
      <c r="H315" s="93"/>
      <c r="I315" s="32"/>
      <c r="J315" s="32"/>
      <c r="K315" s="28"/>
      <c r="L315" s="80"/>
    </row>
    <row r="316" spans="1:12" s="60" customFormat="1" x14ac:dyDescent="0.25">
      <c r="A316" s="21"/>
      <c r="B316" s="21"/>
      <c r="C316" s="41"/>
      <c r="D316" s="80"/>
      <c r="E316" s="41"/>
      <c r="F316" s="80"/>
      <c r="G316" s="82">
        <f t="shared" si="4"/>
        <v>180</v>
      </c>
      <c r="H316" s="93"/>
      <c r="I316" s="32"/>
      <c r="J316" s="32"/>
      <c r="K316" s="28"/>
      <c r="L316" s="80"/>
    </row>
    <row r="317" spans="1:12" s="60" customFormat="1" x14ac:dyDescent="0.25">
      <c r="A317" s="21"/>
      <c r="B317" s="21"/>
      <c r="C317" s="41"/>
      <c r="D317" s="80"/>
      <c r="E317" s="41"/>
      <c r="F317" s="80"/>
      <c r="G317" s="82">
        <f t="shared" si="4"/>
        <v>180</v>
      </c>
      <c r="H317" s="93"/>
      <c r="I317" s="32"/>
      <c r="J317" s="32"/>
      <c r="K317" s="28"/>
      <c r="L317" s="80"/>
    </row>
    <row r="318" spans="1:12" s="60" customFormat="1" x14ac:dyDescent="0.25">
      <c r="A318" s="21"/>
      <c r="B318" s="21"/>
      <c r="C318" s="41"/>
      <c r="D318" s="80"/>
      <c r="E318" s="41"/>
      <c r="F318" s="80"/>
      <c r="G318" s="82">
        <f t="shared" si="4"/>
        <v>180</v>
      </c>
      <c r="H318" s="93"/>
      <c r="I318" s="32"/>
      <c r="J318" s="32"/>
      <c r="K318" s="28"/>
      <c r="L318" s="80"/>
    </row>
    <row r="319" spans="1:12" s="60" customFormat="1" x14ac:dyDescent="0.25">
      <c r="A319" s="21"/>
      <c r="B319" s="21"/>
      <c r="C319" s="41"/>
      <c r="D319" s="80"/>
      <c r="E319" s="41"/>
      <c r="F319" s="80"/>
      <c r="G319" s="82">
        <f t="shared" si="4"/>
        <v>180</v>
      </c>
      <c r="H319" s="93"/>
      <c r="I319" s="32"/>
      <c r="J319" s="32"/>
      <c r="K319" s="28"/>
      <c r="L319" s="80"/>
    </row>
    <row r="320" spans="1:12" s="60" customFormat="1" x14ac:dyDescent="0.25">
      <c r="A320" s="21"/>
      <c r="B320" s="21"/>
      <c r="C320" s="41"/>
      <c r="D320" s="80"/>
      <c r="E320" s="41"/>
      <c r="F320" s="80"/>
      <c r="G320" s="82">
        <f t="shared" si="4"/>
        <v>180</v>
      </c>
      <c r="H320" s="93"/>
      <c r="I320" s="32"/>
      <c r="J320" s="32"/>
      <c r="K320" s="28"/>
      <c r="L320" s="80"/>
    </row>
    <row r="321" spans="1:12" s="60" customFormat="1" x14ac:dyDescent="0.25">
      <c r="A321" s="21"/>
      <c r="B321" s="21"/>
      <c r="C321" s="41"/>
      <c r="D321" s="80"/>
      <c r="E321" s="41"/>
      <c r="F321" s="80"/>
      <c r="G321" s="82">
        <f t="shared" si="4"/>
        <v>180</v>
      </c>
      <c r="H321" s="93"/>
      <c r="I321" s="32"/>
      <c r="J321" s="32"/>
      <c r="K321" s="28"/>
      <c r="L321" s="80"/>
    </row>
    <row r="322" spans="1:12" s="60" customFormat="1" x14ac:dyDescent="0.25">
      <c r="A322" s="21"/>
      <c r="B322" s="21"/>
      <c r="C322" s="41"/>
      <c r="D322" s="80"/>
      <c r="E322" s="41"/>
      <c r="F322" s="80"/>
      <c r="G322" s="82">
        <f t="shared" si="4"/>
        <v>180</v>
      </c>
      <c r="H322" s="93"/>
      <c r="I322" s="32"/>
      <c r="J322" s="32"/>
      <c r="K322" s="28"/>
      <c r="L322" s="80"/>
    </row>
    <row r="323" spans="1:12" s="60" customFormat="1" x14ac:dyDescent="0.25">
      <c r="A323" s="21"/>
      <c r="B323" s="21"/>
      <c r="C323" s="41"/>
      <c r="D323" s="80"/>
      <c r="E323" s="41"/>
      <c r="F323" s="80"/>
      <c r="G323" s="82">
        <f t="shared" si="4"/>
        <v>180</v>
      </c>
      <c r="H323" s="93"/>
      <c r="I323" s="32"/>
      <c r="J323" s="32"/>
      <c r="K323" s="28"/>
      <c r="L323" s="80"/>
    </row>
    <row r="324" spans="1:12" s="60" customFormat="1" x14ac:dyDescent="0.25">
      <c r="A324" s="21"/>
      <c r="B324" s="21"/>
      <c r="C324" s="41"/>
      <c r="D324" s="80"/>
      <c r="E324" s="41"/>
      <c r="F324" s="80"/>
      <c r="G324" s="82">
        <f t="shared" si="4"/>
        <v>180</v>
      </c>
      <c r="H324" s="93"/>
      <c r="I324" s="32"/>
      <c r="J324" s="32"/>
      <c r="K324" s="28"/>
      <c r="L324" s="80"/>
    </row>
    <row r="325" spans="1:12" s="60" customFormat="1" x14ac:dyDescent="0.25">
      <c r="A325" s="21"/>
      <c r="B325" s="21"/>
      <c r="C325" s="41"/>
      <c r="D325" s="80"/>
      <c r="E325" s="41"/>
      <c r="F325" s="80"/>
      <c r="G325" s="82">
        <f t="shared" si="4"/>
        <v>180</v>
      </c>
      <c r="H325" s="93"/>
      <c r="I325" s="32"/>
      <c r="J325" s="32"/>
      <c r="K325" s="28"/>
      <c r="L325" s="80"/>
    </row>
    <row r="326" spans="1:12" s="60" customFormat="1" x14ac:dyDescent="0.25">
      <c r="A326" s="21"/>
      <c r="B326" s="21"/>
      <c r="C326" s="41"/>
      <c r="D326" s="80"/>
      <c r="E326" s="41"/>
      <c r="F326" s="80"/>
      <c r="G326" s="82">
        <f t="shared" si="4"/>
        <v>180</v>
      </c>
      <c r="H326" s="93"/>
      <c r="I326" s="32"/>
      <c r="J326" s="32"/>
      <c r="K326" s="28"/>
      <c r="L326" s="80"/>
    </row>
    <row r="327" spans="1:12" s="60" customFormat="1" x14ac:dyDescent="0.25">
      <c r="A327" s="21"/>
      <c r="B327" s="21"/>
      <c r="C327" s="41"/>
      <c r="D327" s="80"/>
      <c r="E327" s="41"/>
      <c r="F327" s="80"/>
      <c r="G327" s="82">
        <f t="shared" ref="G327:G390" si="5">F327+180</f>
        <v>180</v>
      </c>
      <c r="H327" s="93"/>
      <c r="I327" s="32"/>
      <c r="J327" s="32"/>
      <c r="K327" s="28"/>
      <c r="L327" s="80"/>
    </row>
    <row r="328" spans="1:12" s="60" customFormat="1" x14ac:dyDescent="0.25">
      <c r="A328" s="21"/>
      <c r="B328" s="21"/>
      <c r="C328" s="41"/>
      <c r="D328" s="80"/>
      <c r="E328" s="41"/>
      <c r="F328" s="80"/>
      <c r="G328" s="82">
        <f t="shared" si="5"/>
        <v>180</v>
      </c>
      <c r="H328" s="93"/>
      <c r="I328" s="32"/>
      <c r="J328" s="32"/>
      <c r="K328" s="28"/>
      <c r="L328" s="80"/>
    </row>
    <row r="329" spans="1:12" s="60" customFormat="1" x14ac:dyDescent="0.25">
      <c r="A329" s="21"/>
      <c r="B329" s="21"/>
      <c r="C329" s="41"/>
      <c r="D329" s="80"/>
      <c r="E329" s="41"/>
      <c r="F329" s="80"/>
      <c r="G329" s="82">
        <f t="shared" si="5"/>
        <v>180</v>
      </c>
      <c r="H329" s="93"/>
      <c r="I329" s="32"/>
      <c r="J329" s="32"/>
      <c r="K329" s="28"/>
      <c r="L329" s="80"/>
    </row>
    <row r="330" spans="1:12" s="60" customFormat="1" x14ac:dyDescent="0.25">
      <c r="A330" s="21"/>
      <c r="B330" s="21"/>
      <c r="C330" s="41"/>
      <c r="D330" s="80"/>
      <c r="E330" s="41"/>
      <c r="F330" s="80"/>
      <c r="G330" s="82">
        <f t="shared" si="5"/>
        <v>180</v>
      </c>
      <c r="H330" s="93"/>
      <c r="I330" s="32"/>
      <c r="J330" s="32"/>
      <c r="K330" s="28"/>
      <c r="L330" s="80"/>
    </row>
    <row r="331" spans="1:12" s="60" customFormat="1" x14ac:dyDescent="0.25">
      <c r="A331" s="21"/>
      <c r="B331" s="21"/>
      <c r="C331" s="41"/>
      <c r="D331" s="80"/>
      <c r="E331" s="41"/>
      <c r="F331" s="80"/>
      <c r="G331" s="82">
        <f t="shared" si="5"/>
        <v>180</v>
      </c>
      <c r="H331" s="93"/>
      <c r="I331" s="32"/>
      <c r="J331" s="32"/>
      <c r="K331" s="28"/>
      <c r="L331" s="80"/>
    </row>
    <row r="332" spans="1:12" s="60" customFormat="1" x14ac:dyDescent="0.25">
      <c r="A332" s="21"/>
      <c r="B332" s="21"/>
      <c r="C332" s="41"/>
      <c r="D332" s="80"/>
      <c r="E332" s="41"/>
      <c r="F332" s="80"/>
      <c r="G332" s="82">
        <f t="shared" si="5"/>
        <v>180</v>
      </c>
      <c r="H332" s="93"/>
      <c r="I332" s="32"/>
      <c r="J332" s="32"/>
      <c r="K332" s="28"/>
      <c r="L332" s="80"/>
    </row>
    <row r="333" spans="1:12" s="60" customFormat="1" x14ac:dyDescent="0.25">
      <c r="A333" s="21"/>
      <c r="B333" s="21"/>
      <c r="C333" s="41"/>
      <c r="D333" s="80"/>
      <c r="E333" s="41"/>
      <c r="F333" s="80"/>
      <c r="G333" s="82">
        <f t="shared" si="5"/>
        <v>180</v>
      </c>
      <c r="H333" s="93"/>
      <c r="I333" s="32"/>
      <c r="J333" s="32"/>
      <c r="K333" s="28"/>
      <c r="L333" s="80"/>
    </row>
    <row r="334" spans="1:12" s="60" customFormat="1" x14ac:dyDescent="0.25">
      <c r="A334" s="21"/>
      <c r="B334" s="21"/>
      <c r="C334" s="41"/>
      <c r="D334" s="80"/>
      <c r="E334" s="41"/>
      <c r="F334" s="80"/>
      <c r="G334" s="82">
        <f t="shared" si="5"/>
        <v>180</v>
      </c>
      <c r="H334" s="93"/>
      <c r="I334" s="32"/>
      <c r="J334" s="32"/>
      <c r="K334" s="28"/>
      <c r="L334" s="80"/>
    </row>
    <row r="335" spans="1:12" s="60" customFormat="1" x14ac:dyDescent="0.25">
      <c r="A335" s="21"/>
      <c r="B335" s="21"/>
      <c r="C335" s="41"/>
      <c r="D335" s="80"/>
      <c r="E335" s="41"/>
      <c r="F335" s="80"/>
      <c r="G335" s="82">
        <f t="shared" si="5"/>
        <v>180</v>
      </c>
      <c r="H335" s="93"/>
      <c r="I335" s="32"/>
      <c r="J335" s="32"/>
      <c r="K335" s="28"/>
      <c r="L335" s="80"/>
    </row>
    <row r="336" spans="1:12" s="60" customFormat="1" x14ac:dyDescent="0.25">
      <c r="A336" s="21"/>
      <c r="B336" s="21"/>
      <c r="C336" s="41"/>
      <c r="D336" s="80"/>
      <c r="E336" s="41"/>
      <c r="F336" s="80"/>
      <c r="G336" s="82">
        <f t="shared" si="5"/>
        <v>180</v>
      </c>
      <c r="H336" s="93"/>
      <c r="I336" s="32"/>
      <c r="J336" s="32"/>
      <c r="K336" s="28"/>
      <c r="L336" s="80"/>
    </row>
    <row r="337" spans="1:12" s="60" customFormat="1" x14ac:dyDescent="0.25">
      <c r="A337" s="21"/>
      <c r="B337" s="21"/>
      <c r="C337" s="41"/>
      <c r="D337" s="80"/>
      <c r="E337" s="41"/>
      <c r="F337" s="80"/>
      <c r="G337" s="82">
        <f t="shared" si="5"/>
        <v>180</v>
      </c>
      <c r="H337" s="93"/>
      <c r="I337" s="32"/>
      <c r="J337" s="32"/>
      <c r="K337" s="28"/>
      <c r="L337" s="80"/>
    </row>
    <row r="338" spans="1:12" s="60" customFormat="1" x14ac:dyDescent="0.25">
      <c r="A338" s="21"/>
      <c r="B338" s="21"/>
      <c r="C338" s="41"/>
      <c r="D338" s="80"/>
      <c r="E338" s="41"/>
      <c r="F338" s="80"/>
      <c r="G338" s="82">
        <f t="shared" si="5"/>
        <v>180</v>
      </c>
      <c r="H338" s="93"/>
      <c r="I338" s="32"/>
      <c r="J338" s="32"/>
      <c r="K338" s="28"/>
      <c r="L338" s="80"/>
    </row>
    <row r="339" spans="1:12" s="60" customFormat="1" x14ac:dyDescent="0.25">
      <c r="A339" s="21"/>
      <c r="B339" s="21"/>
      <c r="C339" s="41"/>
      <c r="D339" s="80"/>
      <c r="E339" s="41"/>
      <c r="F339" s="80"/>
      <c r="G339" s="82">
        <f t="shared" si="5"/>
        <v>180</v>
      </c>
      <c r="H339" s="93"/>
      <c r="I339" s="32"/>
      <c r="J339" s="32"/>
      <c r="K339" s="28"/>
      <c r="L339" s="80"/>
    </row>
    <row r="340" spans="1:12" s="60" customFormat="1" x14ac:dyDescent="0.25">
      <c r="A340" s="21"/>
      <c r="B340" s="21"/>
      <c r="C340" s="41"/>
      <c r="D340" s="80"/>
      <c r="E340" s="41"/>
      <c r="F340" s="80"/>
      <c r="G340" s="82">
        <f t="shared" si="5"/>
        <v>180</v>
      </c>
      <c r="H340" s="93"/>
      <c r="I340" s="32"/>
      <c r="J340" s="32"/>
      <c r="K340" s="28"/>
      <c r="L340" s="80"/>
    </row>
    <row r="341" spans="1:12" s="60" customFormat="1" x14ac:dyDescent="0.25">
      <c r="A341" s="21"/>
      <c r="B341" s="21"/>
      <c r="C341" s="41"/>
      <c r="D341" s="80"/>
      <c r="E341" s="41"/>
      <c r="F341" s="80"/>
      <c r="G341" s="82">
        <f t="shared" si="5"/>
        <v>180</v>
      </c>
      <c r="H341" s="93"/>
      <c r="I341" s="32"/>
      <c r="J341" s="32"/>
      <c r="K341" s="28"/>
      <c r="L341" s="80"/>
    </row>
    <row r="342" spans="1:12" s="60" customFormat="1" x14ac:dyDescent="0.25">
      <c r="A342" s="21"/>
      <c r="B342" s="21"/>
      <c r="C342" s="41"/>
      <c r="D342" s="80"/>
      <c r="E342" s="41"/>
      <c r="F342" s="80"/>
      <c r="G342" s="82">
        <f t="shared" si="5"/>
        <v>180</v>
      </c>
      <c r="H342" s="93"/>
      <c r="I342" s="32"/>
      <c r="J342" s="32"/>
      <c r="K342" s="28"/>
      <c r="L342" s="80"/>
    </row>
    <row r="343" spans="1:12" s="60" customFormat="1" x14ac:dyDescent="0.25">
      <c r="A343" s="21"/>
      <c r="B343" s="21"/>
      <c r="C343" s="41"/>
      <c r="D343" s="80"/>
      <c r="E343" s="41"/>
      <c r="F343" s="80"/>
      <c r="G343" s="82">
        <f t="shared" si="5"/>
        <v>180</v>
      </c>
      <c r="H343" s="93"/>
      <c r="I343" s="32"/>
      <c r="J343" s="32"/>
      <c r="K343" s="28"/>
      <c r="L343" s="80"/>
    </row>
    <row r="344" spans="1:12" s="60" customFormat="1" x14ac:dyDescent="0.25">
      <c r="A344" s="21"/>
      <c r="B344" s="21"/>
      <c r="C344" s="41"/>
      <c r="D344" s="80"/>
      <c r="E344" s="41"/>
      <c r="F344" s="80"/>
      <c r="G344" s="82">
        <f t="shared" si="5"/>
        <v>180</v>
      </c>
      <c r="H344" s="93"/>
      <c r="I344" s="32"/>
      <c r="J344" s="32"/>
      <c r="K344" s="28"/>
      <c r="L344" s="80"/>
    </row>
    <row r="345" spans="1:12" s="60" customFormat="1" x14ac:dyDescent="0.25">
      <c r="A345" s="21"/>
      <c r="B345" s="21"/>
      <c r="C345" s="41"/>
      <c r="D345" s="80"/>
      <c r="E345" s="41"/>
      <c r="F345" s="80"/>
      <c r="G345" s="82">
        <f t="shared" si="5"/>
        <v>180</v>
      </c>
      <c r="H345" s="93"/>
      <c r="I345" s="32"/>
      <c r="J345" s="32"/>
      <c r="K345" s="28"/>
      <c r="L345" s="80"/>
    </row>
    <row r="346" spans="1:12" s="60" customFormat="1" x14ac:dyDescent="0.25">
      <c r="A346" s="21"/>
      <c r="B346" s="21"/>
      <c r="C346" s="41"/>
      <c r="D346" s="80"/>
      <c r="E346" s="41"/>
      <c r="F346" s="80"/>
      <c r="G346" s="82">
        <f t="shared" si="5"/>
        <v>180</v>
      </c>
      <c r="H346" s="93"/>
      <c r="I346" s="32"/>
      <c r="J346" s="32"/>
      <c r="K346" s="28"/>
      <c r="L346" s="80"/>
    </row>
    <row r="347" spans="1:12" s="60" customFormat="1" x14ac:dyDescent="0.25">
      <c r="A347" s="21"/>
      <c r="B347" s="21"/>
      <c r="C347" s="41"/>
      <c r="D347" s="80"/>
      <c r="E347" s="41"/>
      <c r="F347" s="80"/>
      <c r="G347" s="82">
        <f t="shared" si="5"/>
        <v>180</v>
      </c>
      <c r="H347" s="93"/>
      <c r="I347" s="32"/>
      <c r="J347" s="32"/>
      <c r="K347" s="28"/>
      <c r="L347" s="80"/>
    </row>
    <row r="348" spans="1:12" s="60" customFormat="1" x14ac:dyDescent="0.25">
      <c r="A348" s="21"/>
      <c r="B348" s="21"/>
      <c r="C348" s="41"/>
      <c r="D348" s="80"/>
      <c r="E348" s="41"/>
      <c r="F348" s="80"/>
      <c r="G348" s="82">
        <f t="shared" si="5"/>
        <v>180</v>
      </c>
      <c r="H348" s="93"/>
      <c r="I348" s="32"/>
      <c r="J348" s="32"/>
      <c r="K348" s="28"/>
      <c r="L348" s="80"/>
    </row>
    <row r="349" spans="1:12" s="60" customFormat="1" x14ac:dyDescent="0.25">
      <c r="A349" s="21"/>
      <c r="B349" s="21"/>
      <c r="C349" s="41"/>
      <c r="D349" s="80"/>
      <c r="E349" s="41"/>
      <c r="F349" s="80"/>
      <c r="G349" s="82">
        <f t="shared" si="5"/>
        <v>180</v>
      </c>
      <c r="H349" s="93"/>
      <c r="I349" s="32"/>
      <c r="J349" s="32"/>
      <c r="K349" s="28"/>
      <c r="L349" s="80"/>
    </row>
    <row r="350" spans="1:12" s="60" customFormat="1" x14ac:dyDescent="0.25">
      <c r="A350" s="21"/>
      <c r="B350" s="21"/>
      <c r="C350" s="41"/>
      <c r="D350" s="80"/>
      <c r="E350" s="41"/>
      <c r="F350" s="80"/>
      <c r="G350" s="82">
        <f t="shared" si="5"/>
        <v>180</v>
      </c>
      <c r="H350" s="93"/>
      <c r="I350" s="32"/>
      <c r="J350" s="32"/>
      <c r="K350" s="28"/>
      <c r="L350" s="80"/>
    </row>
    <row r="351" spans="1:12" s="60" customFormat="1" x14ac:dyDescent="0.25">
      <c r="A351" s="21"/>
      <c r="B351" s="21"/>
      <c r="C351" s="41"/>
      <c r="D351" s="80"/>
      <c r="E351" s="41"/>
      <c r="F351" s="80"/>
      <c r="G351" s="82">
        <f t="shared" si="5"/>
        <v>180</v>
      </c>
      <c r="H351" s="93"/>
      <c r="I351" s="32"/>
      <c r="J351" s="32"/>
      <c r="K351" s="28"/>
      <c r="L351" s="80"/>
    </row>
    <row r="352" spans="1:12" s="60" customFormat="1" x14ac:dyDescent="0.25">
      <c r="A352" s="21"/>
      <c r="B352" s="21"/>
      <c r="C352" s="41"/>
      <c r="D352" s="80"/>
      <c r="E352" s="41"/>
      <c r="F352" s="80"/>
      <c r="G352" s="82">
        <f t="shared" si="5"/>
        <v>180</v>
      </c>
      <c r="H352" s="93"/>
      <c r="I352" s="32"/>
      <c r="J352" s="32"/>
      <c r="K352" s="28"/>
      <c r="L352" s="80"/>
    </row>
    <row r="353" spans="1:12" s="60" customFormat="1" x14ac:dyDescent="0.25">
      <c r="A353" s="21"/>
      <c r="B353" s="21"/>
      <c r="C353" s="41"/>
      <c r="D353" s="80"/>
      <c r="E353" s="41"/>
      <c r="F353" s="80"/>
      <c r="G353" s="82">
        <f t="shared" si="5"/>
        <v>180</v>
      </c>
      <c r="H353" s="93"/>
      <c r="I353" s="32"/>
      <c r="J353" s="32"/>
      <c r="K353" s="28"/>
      <c r="L353" s="80"/>
    </row>
    <row r="354" spans="1:12" s="60" customFormat="1" x14ac:dyDescent="0.25">
      <c r="A354" s="21"/>
      <c r="B354" s="21"/>
      <c r="C354" s="41"/>
      <c r="D354" s="80"/>
      <c r="E354" s="41"/>
      <c r="F354" s="80"/>
      <c r="G354" s="82">
        <f t="shared" si="5"/>
        <v>180</v>
      </c>
      <c r="H354" s="93"/>
      <c r="I354" s="32"/>
      <c r="J354" s="32"/>
      <c r="K354" s="28"/>
      <c r="L354" s="80"/>
    </row>
    <row r="355" spans="1:12" s="60" customFormat="1" x14ac:dyDescent="0.25">
      <c r="A355" s="21"/>
      <c r="B355" s="21"/>
      <c r="C355" s="41"/>
      <c r="D355" s="80"/>
      <c r="E355" s="41"/>
      <c r="F355" s="80"/>
      <c r="G355" s="82">
        <f t="shared" si="5"/>
        <v>180</v>
      </c>
      <c r="H355" s="93"/>
      <c r="I355" s="32"/>
      <c r="J355" s="32"/>
      <c r="K355" s="28"/>
      <c r="L355" s="80"/>
    </row>
    <row r="356" spans="1:12" s="60" customFormat="1" x14ac:dyDescent="0.25">
      <c r="A356" s="21"/>
      <c r="B356" s="21"/>
      <c r="C356" s="41"/>
      <c r="D356" s="80"/>
      <c r="E356" s="41"/>
      <c r="F356" s="80"/>
      <c r="G356" s="82">
        <f t="shared" si="5"/>
        <v>180</v>
      </c>
      <c r="H356" s="93"/>
      <c r="I356" s="32"/>
      <c r="J356" s="32"/>
      <c r="K356" s="28"/>
      <c r="L356" s="80"/>
    </row>
    <row r="357" spans="1:12" s="60" customFormat="1" x14ac:dyDescent="0.25">
      <c r="A357" s="21"/>
      <c r="B357" s="21"/>
      <c r="C357" s="41"/>
      <c r="D357" s="80"/>
      <c r="E357" s="41"/>
      <c r="F357" s="80"/>
      <c r="G357" s="82">
        <f t="shared" si="5"/>
        <v>180</v>
      </c>
      <c r="H357" s="93"/>
      <c r="I357" s="32"/>
      <c r="J357" s="32"/>
      <c r="K357" s="28"/>
      <c r="L357" s="80"/>
    </row>
    <row r="358" spans="1:12" s="60" customFormat="1" x14ac:dyDescent="0.25">
      <c r="A358" s="21"/>
      <c r="B358" s="21"/>
      <c r="C358" s="41"/>
      <c r="D358" s="80"/>
      <c r="E358" s="41"/>
      <c r="F358" s="80"/>
      <c r="G358" s="82">
        <f t="shared" si="5"/>
        <v>180</v>
      </c>
      <c r="H358" s="93"/>
      <c r="I358" s="32"/>
      <c r="J358" s="32"/>
      <c r="K358" s="28"/>
      <c r="L358" s="80"/>
    </row>
    <row r="359" spans="1:12" s="60" customFormat="1" x14ac:dyDescent="0.25">
      <c r="A359" s="21"/>
      <c r="B359" s="21"/>
      <c r="C359" s="41"/>
      <c r="D359" s="80"/>
      <c r="E359" s="41"/>
      <c r="F359" s="80"/>
      <c r="G359" s="82">
        <f t="shared" si="5"/>
        <v>180</v>
      </c>
      <c r="H359" s="93"/>
      <c r="I359" s="32"/>
      <c r="J359" s="32"/>
      <c r="K359" s="28"/>
      <c r="L359" s="80"/>
    </row>
    <row r="360" spans="1:12" s="60" customFormat="1" x14ac:dyDescent="0.25">
      <c r="A360" s="21"/>
      <c r="B360" s="21"/>
      <c r="C360" s="41"/>
      <c r="D360" s="80"/>
      <c r="E360" s="41"/>
      <c r="F360" s="80"/>
      <c r="G360" s="82">
        <f t="shared" si="5"/>
        <v>180</v>
      </c>
      <c r="H360" s="93"/>
      <c r="I360" s="32"/>
      <c r="J360" s="32"/>
      <c r="K360" s="28"/>
      <c r="L360" s="80"/>
    </row>
    <row r="361" spans="1:12" s="60" customFormat="1" x14ac:dyDescent="0.25">
      <c r="A361" s="21"/>
      <c r="B361" s="21"/>
      <c r="C361" s="41"/>
      <c r="D361" s="80"/>
      <c r="E361" s="41"/>
      <c r="F361" s="80"/>
      <c r="G361" s="82">
        <f t="shared" si="5"/>
        <v>180</v>
      </c>
      <c r="H361" s="93"/>
      <c r="I361" s="32"/>
      <c r="J361" s="32"/>
      <c r="K361" s="28"/>
      <c r="L361" s="80"/>
    </row>
    <row r="362" spans="1:12" s="60" customFormat="1" x14ac:dyDescent="0.25">
      <c r="A362" s="21"/>
      <c r="B362" s="21"/>
      <c r="C362" s="41"/>
      <c r="D362" s="80"/>
      <c r="E362" s="41"/>
      <c r="F362" s="80"/>
      <c r="G362" s="82">
        <f t="shared" si="5"/>
        <v>180</v>
      </c>
      <c r="H362" s="93"/>
      <c r="I362" s="32"/>
      <c r="J362" s="32"/>
      <c r="K362" s="28"/>
      <c r="L362" s="80"/>
    </row>
    <row r="363" spans="1:12" s="60" customFormat="1" x14ac:dyDescent="0.25">
      <c r="A363" s="21"/>
      <c r="B363" s="21"/>
      <c r="C363" s="41"/>
      <c r="D363" s="80"/>
      <c r="E363" s="41"/>
      <c r="F363" s="80"/>
      <c r="G363" s="82">
        <f t="shared" si="5"/>
        <v>180</v>
      </c>
      <c r="H363" s="93"/>
      <c r="I363" s="32"/>
      <c r="J363" s="32"/>
      <c r="K363" s="28"/>
      <c r="L363" s="80"/>
    </row>
    <row r="364" spans="1:12" s="60" customFormat="1" x14ac:dyDescent="0.25">
      <c r="A364" s="21"/>
      <c r="B364" s="21"/>
      <c r="C364" s="41"/>
      <c r="D364" s="80"/>
      <c r="E364" s="41"/>
      <c r="F364" s="80"/>
      <c r="G364" s="82">
        <f t="shared" si="5"/>
        <v>180</v>
      </c>
      <c r="H364" s="93"/>
      <c r="I364" s="32"/>
      <c r="J364" s="32"/>
      <c r="K364" s="28"/>
      <c r="L364" s="80"/>
    </row>
    <row r="365" spans="1:12" s="60" customFormat="1" x14ac:dyDescent="0.25">
      <c r="A365" s="21"/>
      <c r="B365" s="21"/>
      <c r="C365" s="41"/>
      <c r="D365" s="80"/>
      <c r="E365" s="41"/>
      <c r="F365" s="80"/>
      <c r="G365" s="82">
        <f t="shared" si="5"/>
        <v>180</v>
      </c>
      <c r="H365" s="93"/>
      <c r="I365" s="32"/>
      <c r="J365" s="32"/>
      <c r="K365" s="28"/>
      <c r="L365" s="80"/>
    </row>
    <row r="366" spans="1:12" s="60" customFormat="1" x14ac:dyDescent="0.25">
      <c r="A366" s="21"/>
      <c r="B366" s="21"/>
      <c r="C366" s="41"/>
      <c r="D366" s="80"/>
      <c r="E366" s="41"/>
      <c r="F366" s="80"/>
      <c r="G366" s="82">
        <f t="shared" si="5"/>
        <v>180</v>
      </c>
      <c r="H366" s="93"/>
      <c r="I366" s="32"/>
      <c r="J366" s="32"/>
      <c r="K366" s="28"/>
      <c r="L366" s="80"/>
    </row>
    <row r="367" spans="1:12" s="60" customFormat="1" x14ac:dyDescent="0.25">
      <c r="A367" s="21"/>
      <c r="B367" s="21"/>
      <c r="C367" s="41"/>
      <c r="D367" s="80"/>
      <c r="E367" s="41"/>
      <c r="F367" s="80"/>
      <c r="G367" s="82">
        <f t="shared" si="5"/>
        <v>180</v>
      </c>
      <c r="H367" s="93"/>
      <c r="I367" s="32"/>
      <c r="J367" s="32"/>
      <c r="K367" s="28"/>
      <c r="L367" s="80"/>
    </row>
    <row r="368" spans="1:12" s="60" customFormat="1" x14ac:dyDescent="0.25">
      <c r="A368" s="21"/>
      <c r="B368" s="21"/>
      <c r="C368" s="41"/>
      <c r="D368" s="80"/>
      <c r="E368" s="41"/>
      <c r="F368" s="80"/>
      <c r="G368" s="82">
        <f t="shared" si="5"/>
        <v>180</v>
      </c>
      <c r="H368" s="93"/>
      <c r="I368" s="32"/>
      <c r="J368" s="32"/>
      <c r="K368" s="28"/>
      <c r="L368" s="80"/>
    </row>
    <row r="369" spans="1:12" s="60" customFormat="1" x14ac:dyDescent="0.25">
      <c r="A369" s="21"/>
      <c r="B369" s="21"/>
      <c r="C369" s="41"/>
      <c r="D369" s="80"/>
      <c r="E369" s="41"/>
      <c r="F369" s="80"/>
      <c r="G369" s="82">
        <f t="shared" si="5"/>
        <v>180</v>
      </c>
      <c r="H369" s="93"/>
      <c r="I369" s="32"/>
      <c r="J369" s="32"/>
      <c r="K369" s="28"/>
      <c r="L369" s="80"/>
    </row>
    <row r="370" spans="1:12" s="60" customFormat="1" x14ac:dyDescent="0.25">
      <c r="A370" s="21"/>
      <c r="B370" s="21"/>
      <c r="C370" s="41"/>
      <c r="D370" s="80"/>
      <c r="E370" s="41"/>
      <c r="F370" s="80"/>
      <c r="G370" s="82">
        <f t="shared" si="5"/>
        <v>180</v>
      </c>
      <c r="H370" s="93"/>
      <c r="I370" s="32"/>
      <c r="J370" s="32"/>
      <c r="K370" s="28"/>
      <c r="L370" s="80"/>
    </row>
    <row r="371" spans="1:12" s="60" customFormat="1" x14ac:dyDescent="0.25">
      <c r="A371" s="21"/>
      <c r="B371" s="21"/>
      <c r="C371" s="41"/>
      <c r="D371" s="80"/>
      <c r="E371" s="41"/>
      <c r="F371" s="80"/>
      <c r="G371" s="82">
        <f t="shared" si="5"/>
        <v>180</v>
      </c>
      <c r="H371" s="93"/>
      <c r="I371" s="32"/>
      <c r="J371" s="32"/>
      <c r="K371" s="28"/>
      <c r="L371" s="80"/>
    </row>
    <row r="372" spans="1:12" s="60" customFormat="1" x14ac:dyDescent="0.25">
      <c r="A372" s="21"/>
      <c r="B372" s="21"/>
      <c r="C372" s="41"/>
      <c r="D372" s="80"/>
      <c r="E372" s="41"/>
      <c r="F372" s="80"/>
      <c r="G372" s="82">
        <f t="shared" si="5"/>
        <v>180</v>
      </c>
      <c r="H372" s="93"/>
      <c r="I372" s="32"/>
      <c r="J372" s="32"/>
      <c r="K372" s="28"/>
      <c r="L372" s="80"/>
    </row>
    <row r="373" spans="1:12" s="60" customFormat="1" x14ac:dyDescent="0.25">
      <c r="A373" s="21"/>
      <c r="B373" s="21"/>
      <c r="C373" s="41"/>
      <c r="D373" s="80"/>
      <c r="E373" s="41"/>
      <c r="F373" s="80"/>
      <c r="G373" s="82">
        <f t="shared" si="5"/>
        <v>180</v>
      </c>
      <c r="H373" s="93"/>
      <c r="I373" s="32"/>
      <c r="J373" s="32"/>
      <c r="K373" s="28"/>
      <c r="L373" s="80"/>
    </row>
    <row r="374" spans="1:12" s="60" customFormat="1" x14ac:dyDescent="0.25">
      <c r="A374" s="21"/>
      <c r="B374" s="21"/>
      <c r="C374" s="41"/>
      <c r="D374" s="80"/>
      <c r="E374" s="41"/>
      <c r="F374" s="80"/>
      <c r="G374" s="82">
        <f t="shared" si="5"/>
        <v>180</v>
      </c>
      <c r="H374" s="93"/>
      <c r="I374" s="32"/>
      <c r="J374" s="32"/>
      <c r="K374" s="28"/>
      <c r="L374" s="80"/>
    </row>
    <row r="375" spans="1:12" s="60" customFormat="1" x14ac:dyDescent="0.25">
      <c r="A375" s="21"/>
      <c r="B375" s="21"/>
      <c r="C375" s="41"/>
      <c r="D375" s="80"/>
      <c r="E375" s="41"/>
      <c r="F375" s="80"/>
      <c r="G375" s="82">
        <f t="shared" si="5"/>
        <v>180</v>
      </c>
      <c r="H375" s="93"/>
      <c r="I375" s="32"/>
      <c r="J375" s="32"/>
      <c r="K375" s="28"/>
      <c r="L375" s="80"/>
    </row>
    <row r="376" spans="1:12" s="60" customFormat="1" x14ac:dyDescent="0.25">
      <c r="A376" s="21"/>
      <c r="B376" s="21"/>
      <c r="C376" s="41"/>
      <c r="D376" s="80"/>
      <c r="E376" s="41"/>
      <c r="F376" s="80"/>
      <c r="G376" s="82">
        <f t="shared" si="5"/>
        <v>180</v>
      </c>
      <c r="H376" s="93"/>
      <c r="I376" s="32"/>
      <c r="J376" s="32"/>
      <c r="K376" s="28"/>
      <c r="L376" s="80"/>
    </row>
    <row r="377" spans="1:12" s="60" customFormat="1" x14ac:dyDescent="0.25">
      <c r="A377" s="21"/>
      <c r="B377" s="21"/>
      <c r="C377" s="41"/>
      <c r="D377" s="80"/>
      <c r="E377" s="41"/>
      <c r="F377" s="80"/>
      <c r="G377" s="82">
        <f t="shared" si="5"/>
        <v>180</v>
      </c>
      <c r="H377" s="93"/>
      <c r="I377" s="32"/>
      <c r="J377" s="32"/>
      <c r="K377" s="28"/>
      <c r="L377" s="80"/>
    </row>
    <row r="378" spans="1:12" s="60" customFormat="1" x14ac:dyDescent="0.25">
      <c r="A378" s="21"/>
      <c r="B378" s="21"/>
      <c r="C378" s="41"/>
      <c r="D378" s="80"/>
      <c r="E378" s="41"/>
      <c r="F378" s="80"/>
      <c r="G378" s="82">
        <f t="shared" si="5"/>
        <v>180</v>
      </c>
      <c r="H378" s="93"/>
      <c r="I378" s="32"/>
      <c r="J378" s="32"/>
      <c r="K378" s="28"/>
      <c r="L378" s="80"/>
    </row>
    <row r="379" spans="1:12" s="60" customFormat="1" x14ac:dyDescent="0.25">
      <c r="A379" s="21"/>
      <c r="B379" s="21"/>
      <c r="C379" s="41"/>
      <c r="D379" s="80"/>
      <c r="E379" s="41"/>
      <c r="F379" s="80"/>
      <c r="G379" s="82">
        <f t="shared" si="5"/>
        <v>180</v>
      </c>
      <c r="H379" s="93"/>
      <c r="I379" s="32"/>
      <c r="J379" s="32"/>
      <c r="K379" s="28"/>
      <c r="L379" s="80"/>
    </row>
    <row r="380" spans="1:12" s="60" customFormat="1" x14ac:dyDescent="0.25">
      <c r="A380" s="21"/>
      <c r="B380" s="21"/>
      <c r="C380" s="41"/>
      <c r="D380" s="80"/>
      <c r="E380" s="41"/>
      <c r="F380" s="80"/>
      <c r="G380" s="82">
        <f t="shared" si="5"/>
        <v>180</v>
      </c>
      <c r="H380" s="93"/>
      <c r="I380" s="32"/>
      <c r="J380" s="32"/>
      <c r="K380" s="28"/>
      <c r="L380" s="80"/>
    </row>
    <row r="381" spans="1:12" s="60" customFormat="1" x14ac:dyDescent="0.25">
      <c r="A381" s="21"/>
      <c r="B381" s="21"/>
      <c r="C381" s="41"/>
      <c r="D381" s="80"/>
      <c r="E381" s="41"/>
      <c r="F381" s="80"/>
      <c r="G381" s="82">
        <f t="shared" si="5"/>
        <v>180</v>
      </c>
      <c r="H381" s="93"/>
      <c r="I381" s="32"/>
      <c r="J381" s="32"/>
      <c r="K381" s="28"/>
      <c r="L381" s="80"/>
    </row>
    <row r="382" spans="1:12" s="60" customFormat="1" x14ac:dyDescent="0.25">
      <c r="A382" s="21"/>
      <c r="B382" s="21"/>
      <c r="C382" s="41"/>
      <c r="D382" s="80"/>
      <c r="E382" s="41"/>
      <c r="F382" s="80"/>
      <c r="G382" s="82">
        <f t="shared" si="5"/>
        <v>180</v>
      </c>
      <c r="H382" s="93"/>
      <c r="I382" s="32"/>
      <c r="J382" s="32"/>
      <c r="K382" s="28"/>
      <c r="L382" s="80"/>
    </row>
    <row r="383" spans="1:12" s="60" customFormat="1" x14ac:dyDescent="0.25">
      <c r="A383" s="21"/>
      <c r="B383" s="21"/>
      <c r="C383" s="41"/>
      <c r="D383" s="80"/>
      <c r="E383" s="41"/>
      <c r="F383" s="80"/>
      <c r="G383" s="82">
        <f t="shared" si="5"/>
        <v>180</v>
      </c>
      <c r="H383" s="93"/>
      <c r="I383" s="32"/>
      <c r="J383" s="32"/>
      <c r="K383" s="28"/>
      <c r="L383" s="80"/>
    </row>
    <row r="384" spans="1:12" s="60" customFormat="1" x14ac:dyDescent="0.25">
      <c r="A384" s="21"/>
      <c r="B384" s="21"/>
      <c r="C384" s="41"/>
      <c r="D384" s="80"/>
      <c r="E384" s="41"/>
      <c r="F384" s="80"/>
      <c r="G384" s="82">
        <f t="shared" si="5"/>
        <v>180</v>
      </c>
      <c r="H384" s="93"/>
      <c r="I384" s="32"/>
      <c r="J384" s="32"/>
      <c r="K384" s="28"/>
      <c r="L384" s="80"/>
    </row>
    <row r="385" spans="1:12" s="60" customFormat="1" x14ac:dyDescent="0.25">
      <c r="A385" s="21"/>
      <c r="B385" s="21"/>
      <c r="C385" s="41"/>
      <c r="D385" s="80"/>
      <c r="E385" s="41"/>
      <c r="F385" s="80"/>
      <c r="G385" s="82">
        <f t="shared" si="5"/>
        <v>180</v>
      </c>
      <c r="H385" s="93"/>
      <c r="I385" s="32"/>
      <c r="J385" s="32"/>
      <c r="K385" s="28"/>
      <c r="L385" s="80"/>
    </row>
    <row r="386" spans="1:12" s="60" customFormat="1" x14ac:dyDescent="0.25">
      <c r="A386" s="21"/>
      <c r="B386" s="21"/>
      <c r="C386" s="41"/>
      <c r="D386" s="80"/>
      <c r="E386" s="41"/>
      <c r="F386" s="80"/>
      <c r="G386" s="82">
        <f t="shared" si="5"/>
        <v>180</v>
      </c>
      <c r="H386" s="93"/>
      <c r="I386" s="32"/>
      <c r="J386" s="32"/>
      <c r="K386" s="28"/>
      <c r="L386" s="80"/>
    </row>
    <row r="387" spans="1:12" s="60" customFormat="1" x14ac:dyDescent="0.25">
      <c r="A387" s="21"/>
      <c r="B387" s="21"/>
      <c r="C387" s="41"/>
      <c r="D387" s="80"/>
      <c r="E387" s="41"/>
      <c r="F387" s="80"/>
      <c r="G387" s="82">
        <f t="shared" si="5"/>
        <v>180</v>
      </c>
      <c r="H387" s="93"/>
      <c r="I387" s="32"/>
      <c r="J387" s="32"/>
      <c r="K387" s="28"/>
      <c r="L387" s="80"/>
    </row>
    <row r="388" spans="1:12" s="60" customFormat="1" x14ac:dyDescent="0.25">
      <c r="A388" s="21"/>
      <c r="B388" s="21"/>
      <c r="C388" s="41"/>
      <c r="D388" s="80"/>
      <c r="E388" s="41"/>
      <c r="F388" s="80"/>
      <c r="G388" s="82">
        <f t="shared" si="5"/>
        <v>180</v>
      </c>
      <c r="H388" s="93"/>
      <c r="I388" s="32"/>
      <c r="J388" s="32"/>
      <c r="K388" s="28"/>
      <c r="L388" s="80"/>
    </row>
    <row r="389" spans="1:12" s="60" customFormat="1" x14ac:dyDescent="0.25">
      <c r="A389" s="21"/>
      <c r="B389" s="21"/>
      <c r="C389" s="41"/>
      <c r="D389" s="80"/>
      <c r="E389" s="41"/>
      <c r="F389" s="80"/>
      <c r="G389" s="82">
        <f t="shared" si="5"/>
        <v>180</v>
      </c>
      <c r="H389" s="93"/>
      <c r="I389" s="32"/>
      <c r="J389" s="32"/>
      <c r="K389" s="28"/>
      <c r="L389" s="80"/>
    </row>
    <row r="390" spans="1:12" s="60" customFormat="1" x14ac:dyDescent="0.25">
      <c r="A390" s="21"/>
      <c r="B390" s="21"/>
      <c r="C390" s="41"/>
      <c r="D390" s="80"/>
      <c r="E390" s="41"/>
      <c r="F390" s="80"/>
      <c r="G390" s="82">
        <f t="shared" si="5"/>
        <v>180</v>
      </c>
      <c r="H390" s="93"/>
      <c r="I390" s="32"/>
      <c r="J390" s="32"/>
      <c r="K390" s="28"/>
      <c r="L390" s="80"/>
    </row>
    <row r="391" spans="1:12" s="60" customFormat="1" x14ac:dyDescent="0.25">
      <c r="A391" s="21"/>
      <c r="B391" s="21"/>
      <c r="C391" s="41"/>
      <c r="D391" s="80"/>
      <c r="E391" s="41"/>
      <c r="F391" s="80"/>
      <c r="G391" s="82">
        <f t="shared" ref="G391:G440" si="6">F391+180</f>
        <v>180</v>
      </c>
      <c r="H391" s="93"/>
      <c r="I391" s="32"/>
      <c r="J391" s="32"/>
      <c r="K391" s="28"/>
      <c r="L391" s="80"/>
    </row>
    <row r="392" spans="1:12" s="60" customFormat="1" x14ac:dyDescent="0.25">
      <c r="A392" s="21"/>
      <c r="B392" s="21"/>
      <c r="C392" s="41"/>
      <c r="D392" s="80"/>
      <c r="E392" s="41"/>
      <c r="F392" s="80"/>
      <c r="G392" s="82">
        <f t="shared" si="6"/>
        <v>180</v>
      </c>
      <c r="H392" s="93"/>
      <c r="I392" s="32"/>
      <c r="J392" s="32"/>
      <c r="K392" s="28"/>
      <c r="L392" s="80"/>
    </row>
    <row r="393" spans="1:12" s="60" customFormat="1" x14ac:dyDescent="0.25">
      <c r="A393" s="21"/>
      <c r="B393" s="21"/>
      <c r="C393" s="41"/>
      <c r="D393" s="80"/>
      <c r="E393" s="41"/>
      <c r="F393" s="80"/>
      <c r="G393" s="82">
        <f t="shared" si="6"/>
        <v>180</v>
      </c>
      <c r="H393" s="93"/>
      <c r="I393" s="32"/>
      <c r="J393" s="32"/>
      <c r="K393" s="28"/>
      <c r="L393" s="80"/>
    </row>
    <row r="394" spans="1:12" s="60" customFormat="1" x14ac:dyDescent="0.25">
      <c r="A394" s="21"/>
      <c r="B394" s="21"/>
      <c r="C394" s="41"/>
      <c r="D394" s="80"/>
      <c r="E394" s="41"/>
      <c r="F394" s="80"/>
      <c r="G394" s="82">
        <f t="shared" si="6"/>
        <v>180</v>
      </c>
      <c r="H394" s="93"/>
      <c r="I394" s="32"/>
      <c r="J394" s="32"/>
      <c r="K394" s="28"/>
      <c r="L394" s="80"/>
    </row>
    <row r="395" spans="1:12" s="60" customFormat="1" x14ac:dyDescent="0.25">
      <c r="A395" s="21"/>
      <c r="B395" s="21"/>
      <c r="C395" s="41"/>
      <c r="D395" s="80"/>
      <c r="E395" s="41"/>
      <c r="F395" s="80"/>
      <c r="G395" s="82">
        <f t="shared" si="6"/>
        <v>180</v>
      </c>
      <c r="H395" s="93"/>
      <c r="I395" s="32"/>
      <c r="J395" s="32"/>
      <c r="K395" s="28"/>
      <c r="L395" s="80"/>
    </row>
    <row r="396" spans="1:12" s="60" customFormat="1" x14ac:dyDescent="0.25">
      <c r="A396" s="21"/>
      <c r="B396" s="21"/>
      <c r="C396" s="41"/>
      <c r="D396" s="80"/>
      <c r="E396" s="41"/>
      <c r="F396" s="80"/>
      <c r="G396" s="82">
        <f t="shared" si="6"/>
        <v>180</v>
      </c>
      <c r="H396" s="93"/>
      <c r="I396" s="32"/>
      <c r="J396" s="32"/>
      <c r="K396" s="28"/>
      <c r="L396" s="80"/>
    </row>
    <row r="397" spans="1:12" s="60" customFormat="1" x14ac:dyDescent="0.25">
      <c r="A397" s="21"/>
      <c r="B397" s="21"/>
      <c r="C397" s="41"/>
      <c r="D397" s="80"/>
      <c r="E397" s="41"/>
      <c r="F397" s="80"/>
      <c r="G397" s="82">
        <f t="shared" si="6"/>
        <v>180</v>
      </c>
      <c r="H397" s="93"/>
      <c r="I397" s="32"/>
      <c r="J397" s="32"/>
      <c r="K397" s="28"/>
      <c r="L397" s="80"/>
    </row>
    <row r="398" spans="1:12" s="60" customFormat="1" x14ac:dyDescent="0.25">
      <c r="A398" s="21"/>
      <c r="B398" s="21"/>
      <c r="C398" s="41"/>
      <c r="D398" s="80"/>
      <c r="E398" s="41"/>
      <c r="F398" s="80"/>
      <c r="G398" s="82">
        <f t="shared" si="6"/>
        <v>180</v>
      </c>
      <c r="H398" s="93"/>
      <c r="I398" s="32"/>
      <c r="J398" s="32"/>
      <c r="K398" s="28"/>
      <c r="L398" s="80"/>
    </row>
    <row r="399" spans="1:12" s="60" customFormat="1" x14ac:dyDescent="0.25">
      <c r="A399" s="21"/>
      <c r="B399" s="21"/>
      <c r="C399" s="41"/>
      <c r="D399" s="80"/>
      <c r="E399" s="41"/>
      <c r="F399" s="80"/>
      <c r="G399" s="82">
        <f t="shared" si="6"/>
        <v>180</v>
      </c>
      <c r="H399" s="93"/>
      <c r="I399" s="32"/>
      <c r="J399" s="32"/>
      <c r="K399" s="28"/>
      <c r="L399" s="80"/>
    </row>
    <row r="400" spans="1:12" s="60" customFormat="1" x14ac:dyDescent="0.25">
      <c r="A400" s="21"/>
      <c r="B400" s="21"/>
      <c r="C400" s="41"/>
      <c r="D400" s="80"/>
      <c r="E400" s="41"/>
      <c r="F400" s="80"/>
      <c r="G400" s="82">
        <f t="shared" si="6"/>
        <v>180</v>
      </c>
      <c r="H400" s="93"/>
      <c r="I400" s="32"/>
      <c r="J400" s="32"/>
      <c r="K400" s="28"/>
      <c r="L400" s="80"/>
    </row>
    <row r="401" spans="1:12" s="60" customFormat="1" x14ac:dyDescent="0.25">
      <c r="A401" s="21"/>
      <c r="B401" s="21"/>
      <c r="C401" s="41"/>
      <c r="D401" s="80"/>
      <c r="E401" s="41"/>
      <c r="F401" s="80"/>
      <c r="G401" s="82">
        <f t="shared" si="6"/>
        <v>180</v>
      </c>
      <c r="H401" s="93"/>
      <c r="I401" s="32"/>
      <c r="J401" s="32"/>
      <c r="K401" s="28"/>
      <c r="L401" s="80"/>
    </row>
    <row r="402" spans="1:12" s="60" customFormat="1" x14ac:dyDescent="0.25">
      <c r="A402" s="21"/>
      <c r="B402" s="21"/>
      <c r="C402" s="41"/>
      <c r="D402" s="80"/>
      <c r="E402" s="41"/>
      <c r="F402" s="80"/>
      <c r="G402" s="82">
        <f t="shared" si="6"/>
        <v>180</v>
      </c>
      <c r="H402" s="93"/>
      <c r="I402" s="32"/>
      <c r="J402" s="32"/>
      <c r="K402" s="28"/>
      <c r="L402" s="80"/>
    </row>
    <row r="403" spans="1:12" s="60" customFormat="1" x14ac:dyDescent="0.25">
      <c r="A403" s="21"/>
      <c r="B403" s="21"/>
      <c r="C403" s="41"/>
      <c r="D403" s="80"/>
      <c r="E403" s="41"/>
      <c r="F403" s="80"/>
      <c r="G403" s="82">
        <f t="shared" si="6"/>
        <v>180</v>
      </c>
      <c r="H403" s="93"/>
      <c r="I403" s="32"/>
      <c r="J403" s="32"/>
      <c r="K403" s="28"/>
      <c r="L403" s="80"/>
    </row>
    <row r="404" spans="1:12" s="60" customFormat="1" x14ac:dyDescent="0.25">
      <c r="A404" s="21"/>
      <c r="B404" s="21"/>
      <c r="C404" s="41"/>
      <c r="D404" s="80"/>
      <c r="E404" s="41"/>
      <c r="F404" s="80"/>
      <c r="G404" s="82">
        <f t="shared" si="6"/>
        <v>180</v>
      </c>
      <c r="H404" s="93"/>
      <c r="I404" s="32"/>
      <c r="J404" s="32"/>
      <c r="K404" s="28"/>
      <c r="L404" s="80"/>
    </row>
    <row r="405" spans="1:12" s="60" customFormat="1" x14ac:dyDescent="0.25">
      <c r="A405" s="21"/>
      <c r="B405" s="21"/>
      <c r="C405" s="41"/>
      <c r="D405" s="80"/>
      <c r="E405" s="41"/>
      <c r="F405" s="80"/>
      <c r="G405" s="82">
        <f t="shared" si="6"/>
        <v>180</v>
      </c>
      <c r="H405" s="93"/>
      <c r="I405" s="32"/>
      <c r="J405" s="32"/>
      <c r="K405" s="28"/>
      <c r="L405" s="80"/>
    </row>
    <row r="406" spans="1:12" s="60" customFormat="1" x14ac:dyDescent="0.25">
      <c r="A406" s="21"/>
      <c r="B406" s="21"/>
      <c r="C406" s="41"/>
      <c r="D406" s="80"/>
      <c r="E406" s="41"/>
      <c r="F406" s="80"/>
      <c r="G406" s="82">
        <f t="shared" si="6"/>
        <v>180</v>
      </c>
      <c r="H406" s="93"/>
      <c r="I406" s="32"/>
      <c r="J406" s="32"/>
      <c r="K406" s="28"/>
      <c r="L406" s="80"/>
    </row>
    <row r="407" spans="1:12" s="60" customFormat="1" x14ac:dyDescent="0.25">
      <c r="A407" s="21"/>
      <c r="B407" s="21"/>
      <c r="C407" s="41"/>
      <c r="D407" s="80"/>
      <c r="E407" s="41"/>
      <c r="F407" s="80"/>
      <c r="G407" s="82">
        <f t="shared" si="6"/>
        <v>180</v>
      </c>
      <c r="H407" s="93"/>
      <c r="I407" s="32"/>
      <c r="J407" s="32"/>
      <c r="K407" s="28"/>
      <c r="L407" s="80"/>
    </row>
    <row r="408" spans="1:12" s="60" customFormat="1" x14ac:dyDescent="0.25">
      <c r="A408" s="21"/>
      <c r="B408" s="21"/>
      <c r="C408" s="41"/>
      <c r="D408" s="80"/>
      <c r="E408" s="41"/>
      <c r="F408" s="80"/>
      <c r="G408" s="82">
        <f t="shared" si="6"/>
        <v>180</v>
      </c>
      <c r="H408" s="93"/>
      <c r="I408" s="32"/>
      <c r="J408" s="32"/>
      <c r="K408" s="28"/>
      <c r="L408" s="80"/>
    </row>
    <row r="409" spans="1:12" s="60" customFormat="1" x14ac:dyDescent="0.25">
      <c r="A409" s="21"/>
      <c r="B409" s="21"/>
      <c r="C409" s="41"/>
      <c r="D409" s="80"/>
      <c r="E409" s="41"/>
      <c r="F409" s="80"/>
      <c r="G409" s="82">
        <f t="shared" si="6"/>
        <v>180</v>
      </c>
      <c r="H409" s="93"/>
      <c r="I409" s="32"/>
      <c r="J409" s="32"/>
      <c r="K409" s="28"/>
      <c r="L409" s="80"/>
    </row>
    <row r="410" spans="1:12" s="60" customFormat="1" x14ac:dyDescent="0.25">
      <c r="A410" s="21"/>
      <c r="B410" s="21"/>
      <c r="C410" s="41"/>
      <c r="D410" s="80"/>
      <c r="E410" s="41"/>
      <c r="F410" s="80"/>
      <c r="G410" s="82">
        <f t="shared" si="6"/>
        <v>180</v>
      </c>
      <c r="H410" s="93"/>
      <c r="I410" s="32"/>
      <c r="J410" s="32"/>
      <c r="K410" s="28"/>
      <c r="L410" s="80"/>
    </row>
    <row r="411" spans="1:12" s="60" customFormat="1" x14ac:dyDescent="0.25">
      <c r="A411" s="21"/>
      <c r="B411" s="21"/>
      <c r="C411" s="41"/>
      <c r="D411" s="80"/>
      <c r="E411" s="41"/>
      <c r="F411" s="80"/>
      <c r="G411" s="82">
        <f t="shared" si="6"/>
        <v>180</v>
      </c>
      <c r="H411" s="93"/>
      <c r="I411" s="32"/>
      <c r="J411" s="32"/>
      <c r="K411" s="28"/>
      <c r="L411" s="80"/>
    </row>
    <row r="412" spans="1:12" s="60" customFormat="1" x14ac:dyDescent="0.25">
      <c r="A412" s="21"/>
      <c r="B412" s="21"/>
      <c r="C412" s="41"/>
      <c r="D412" s="80"/>
      <c r="E412" s="41"/>
      <c r="F412" s="80"/>
      <c r="G412" s="82">
        <f t="shared" si="6"/>
        <v>180</v>
      </c>
      <c r="H412" s="93"/>
      <c r="I412" s="32"/>
      <c r="J412" s="32"/>
      <c r="K412" s="28"/>
      <c r="L412" s="80"/>
    </row>
    <row r="413" spans="1:12" s="60" customFormat="1" x14ac:dyDescent="0.25">
      <c r="A413" s="21"/>
      <c r="B413" s="21"/>
      <c r="C413" s="41"/>
      <c r="D413" s="80"/>
      <c r="E413" s="41"/>
      <c r="F413" s="80"/>
      <c r="G413" s="82">
        <f t="shared" si="6"/>
        <v>180</v>
      </c>
      <c r="H413" s="93"/>
      <c r="I413" s="32"/>
      <c r="J413" s="32"/>
      <c r="K413" s="28"/>
      <c r="L413" s="80"/>
    </row>
    <row r="414" spans="1:12" s="60" customFormat="1" x14ac:dyDescent="0.25">
      <c r="A414" s="21"/>
      <c r="B414" s="21"/>
      <c r="C414" s="41"/>
      <c r="D414" s="80"/>
      <c r="E414" s="41"/>
      <c r="F414" s="80"/>
      <c r="G414" s="82">
        <f t="shared" si="6"/>
        <v>180</v>
      </c>
      <c r="H414" s="93"/>
      <c r="I414" s="32"/>
      <c r="J414" s="32"/>
      <c r="K414" s="28"/>
      <c r="L414" s="80"/>
    </row>
    <row r="415" spans="1:12" s="60" customFormat="1" x14ac:dyDescent="0.25">
      <c r="A415" s="21"/>
      <c r="B415" s="21"/>
      <c r="C415" s="41"/>
      <c r="D415" s="80"/>
      <c r="E415" s="41"/>
      <c r="F415" s="80"/>
      <c r="G415" s="82">
        <f t="shared" si="6"/>
        <v>180</v>
      </c>
      <c r="H415" s="93"/>
      <c r="I415" s="32"/>
      <c r="J415" s="32"/>
      <c r="K415" s="28"/>
      <c r="L415" s="80"/>
    </row>
    <row r="416" spans="1:12" s="60" customFormat="1" x14ac:dyDescent="0.25">
      <c r="A416" s="21"/>
      <c r="B416" s="21"/>
      <c r="C416" s="41"/>
      <c r="D416" s="80"/>
      <c r="E416" s="41"/>
      <c r="F416" s="80"/>
      <c r="G416" s="82">
        <f t="shared" si="6"/>
        <v>180</v>
      </c>
      <c r="H416" s="93"/>
      <c r="I416" s="32"/>
      <c r="J416" s="32"/>
      <c r="K416" s="28"/>
      <c r="L416" s="80"/>
    </row>
    <row r="417" spans="1:12" s="60" customFormat="1" x14ac:dyDescent="0.25">
      <c r="A417" s="21"/>
      <c r="B417" s="21"/>
      <c r="C417" s="41"/>
      <c r="D417" s="80"/>
      <c r="E417" s="41"/>
      <c r="F417" s="80"/>
      <c r="G417" s="82">
        <f t="shared" si="6"/>
        <v>180</v>
      </c>
      <c r="H417" s="93"/>
      <c r="I417" s="32"/>
      <c r="J417" s="32"/>
      <c r="K417" s="28"/>
      <c r="L417" s="80"/>
    </row>
    <row r="418" spans="1:12" s="60" customFormat="1" x14ac:dyDescent="0.25">
      <c r="A418" s="21"/>
      <c r="B418" s="21"/>
      <c r="C418" s="41"/>
      <c r="D418" s="80"/>
      <c r="E418" s="41"/>
      <c r="F418" s="80"/>
      <c r="G418" s="82">
        <f t="shared" si="6"/>
        <v>180</v>
      </c>
      <c r="H418" s="93"/>
      <c r="I418" s="32"/>
      <c r="J418" s="32"/>
      <c r="K418" s="28"/>
      <c r="L418" s="80"/>
    </row>
    <row r="419" spans="1:12" s="60" customFormat="1" x14ac:dyDescent="0.25">
      <c r="A419" s="21"/>
      <c r="B419" s="21"/>
      <c r="C419" s="41"/>
      <c r="D419" s="80"/>
      <c r="E419" s="41"/>
      <c r="F419" s="80"/>
      <c r="G419" s="82">
        <f t="shared" si="6"/>
        <v>180</v>
      </c>
      <c r="H419" s="93"/>
      <c r="I419" s="32"/>
      <c r="J419" s="32"/>
      <c r="K419" s="28"/>
      <c r="L419" s="80"/>
    </row>
    <row r="420" spans="1:12" s="60" customFormat="1" x14ac:dyDescent="0.25">
      <c r="A420" s="21"/>
      <c r="B420" s="21"/>
      <c r="C420" s="41"/>
      <c r="D420" s="80"/>
      <c r="E420" s="41"/>
      <c r="F420" s="80"/>
      <c r="G420" s="82">
        <f t="shared" si="6"/>
        <v>180</v>
      </c>
      <c r="H420" s="93"/>
      <c r="I420" s="32"/>
      <c r="J420" s="32"/>
      <c r="K420" s="28"/>
      <c r="L420" s="80"/>
    </row>
    <row r="421" spans="1:12" s="60" customFormat="1" x14ac:dyDescent="0.25">
      <c r="A421" s="21"/>
      <c r="B421" s="21"/>
      <c r="C421" s="41"/>
      <c r="D421" s="80"/>
      <c r="E421" s="41"/>
      <c r="F421" s="80"/>
      <c r="G421" s="82">
        <f t="shared" si="6"/>
        <v>180</v>
      </c>
      <c r="H421" s="93"/>
      <c r="I421" s="32"/>
      <c r="J421" s="32"/>
      <c r="K421" s="28"/>
      <c r="L421" s="80"/>
    </row>
    <row r="422" spans="1:12" s="60" customFormat="1" x14ac:dyDescent="0.25">
      <c r="A422" s="21"/>
      <c r="B422" s="21"/>
      <c r="C422" s="41"/>
      <c r="D422" s="80"/>
      <c r="E422" s="41"/>
      <c r="F422" s="80"/>
      <c r="G422" s="82">
        <f t="shared" si="6"/>
        <v>180</v>
      </c>
      <c r="H422" s="93"/>
      <c r="I422" s="32"/>
      <c r="J422" s="32"/>
      <c r="K422" s="28"/>
      <c r="L422" s="80"/>
    </row>
    <row r="423" spans="1:12" s="60" customFormat="1" x14ac:dyDescent="0.25">
      <c r="A423" s="21"/>
      <c r="B423" s="21"/>
      <c r="C423" s="41"/>
      <c r="D423" s="80"/>
      <c r="E423" s="41"/>
      <c r="F423" s="80"/>
      <c r="G423" s="82">
        <f t="shared" si="6"/>
        <v>180</v>
      </c>
      <c r="H423" s="93"/>
      <c r="I423" s="32"/>
      <c r="J423" s="32"/>
      <c r="K423" s="28"/>
      <c r="L423" s="80"/>
    </row>
    <row r="424" spans="1:12" s="60" customFormat="1" x14ac:dyDescent="0.25">
      <c r="A424" s="21"/>
      <c r="B424" s="21"/>
      <c r="C424" s="41"/>
      <c r="D424" s="80"/>
      <c r="E424" s="41"/>
      <c r="F424" s="80"/>
      <c r="G424" s="82">
        <f t="shared" si="6"/>
        <v>180</v>
      </c>
      <c r="H424" s="93"/>
      <c r="I424" s="32"/>
      <c r="J424" s="32"/>
      <c r="K424" s="28"/>
      <c r="L424" s="80"/>
    </row>
    <row r="425" spans="1:12" s="60" customFormat="1" x14ac:dyDescent="0.25">
      <c r="A425" s="21"/>
      <c r="B425" s="21"/>
      <c r="C425" s="41"/>
      <c r="D425" s="80"/>
      <c r="E425" s="41"/>
      <c r="F425" s="80"/>
      <c r="G425" s="82">
        <f t="shared" si="6"/>
        <v>180</v>
      </c>
      <c r="H425" s="93"/>
      <c r="I425" s="32"/>
      <c r="J425" s="32"/>
      <c r="K425" s="28"/>
      <c r="L425" s="80"/>
    </row>
    <row r="426" spans="1:12" s="60" customFormat="1" x14ac:dyDescent="0.25">
      <c r="A426" s="21"/>
      <c r="B426" s="21"/>
      <c r="C426" s="41"/>
      <c r="D426" s="80"/>
      <c r="E426" s="41"/>
      <c r="F426" s="80"/>
      <c r="G426" s="82">
        <f t="shared" si="6"/>
        <v>180</v>
      </c>
      <c r="H426" s="93"/>
      <c r="I426" s="32"/>
      <c r="J426" s="32"/>
      <c r="K426" s="28"/>
      <c r="L426" s="80"/>
    </row>
    <row r="427" spans="1:12" s="60" customFormat="1" x14ac:dyDescent="0.25">
      <c r="A427" s="21"/>
      <c r="B427" s="21"/>
      <c r="C427" s="41"/>
      <c r="D427" s="80"/>
      <c r="E427" s="41"/>
      <c r="F427" s="80"/>
      <c r="G427" s="82">
        <f t="shared" si="6"/>
        <v>180</v>
      </c>
      <c r="H427" s="93"/>
      <c r="I427" s="32"/>
      <c r="J427" s="32"/>
      <c r="K427" s="28"/>
      <c r="L427" s="80"/>
    </row>
    <row r="428" spans="1:12" s="60" customFormat="1" x14ac:dyDescent="0.25">
      <c r="A428" s="21"/>
      <c r="B428" s="21"/>
      <c r="C428" s="41"/>
      <c r="D428" s="80"/>
      <c r="E428" s="41"/>
      <c r="F428" s="80"/>
      <c r="G428" s="82">
        <f t="shared" si="6"/>
        <v>180</v>
      </c>
      <c r="H428" s="93"/>
      <c r="I428" s="32"/>
      <c r="J428" s="32"/>
      <c r="K428" s="28"/>
      <c r="L428" s="80"/>
    </row>
    <row r="429" spans="1:12" s="60" customFormat="1" x14ac:dyDescent="0.25">
      <c r="A429" s="21"/>
      <c r="B429" s="21"/>
      <c r="C429" s="41"/>
      <c r="D429" s="80"/>
      <c r="E429" s="41"/>
      <c r="F429" s="80"/>
      <c r="G429" s="82">
        <f t="shared" si="6"/>
        <v>180</v>
      </c>
      <c r="H429" s="93"/>
      <c r="I429" s="32"/>
      <c r="J429" s="32"/>
      <c r="K429" s="28"/>
      <c r="L429" s="80"/>
    </row>
    <row r="430" spans="1:12" s="60" customFormat="1" x14ac:dyDescent="0.25">
      <c r="A430" s="21"/>
      <c r="B430" s="21"/>
      <c r="C430" s="41"/>
      <c r="D430" s="80"/>
      <c r="E430" s="41"/>
      <c r="F430" s="80"/>
      <c r="G430" s="82">
        <f t="shared" si="6"/>
        <v>180</v>
      </c>
      <c r="H430" s="93"/>
      <c r="I430" s="32"/>
      <c r="J430" s="32"/>
      <c r="K430" s="28"/>
      <c r="L430" s="80"/>
    </row>
    <row r="431" spans="1:12" s="60" customFormat="1" x14ac:dyDescent="0.25">
      <c r="A431" s="21"/>
      <c r="B431" s="21"/>
      <c r="C431" s="41"/>
      <c r="D431" s="80"/>
      <c r="E431" s="41"/>
      <c r="F431" s="80"/>
      <c r="G431" s="82">
        <f t="shared" si="6"/>
        <v>180</v>
      </c>
      <c r="H431" s="93"/>
      <c r="I431" s="32"/>
      <c r="J431" s="32"/>
      <c r="K431" s="28"/>
      <c r="L431" s="80"/>
    </row>
    <row r="432" spans="1:12" s="60" customFormat="1" x14ac:dyDescent="0.25">
      <c r="A432" s="21"/>
      <c r="B432" s="21"/>
      <c r="C432" s="41"/>
      <c r="D432" s="80"/>
      <c r="E432" s="41"/>
      <c r="F432" s="80"/>
      <c r="G432" s="82">
        <f t="shared" si="6"/>
        <v>180</v>
      </c>
      <c r="H432" s="93"/>
      <c r="I432" s="32"/>
      <c r="J432" s="32"/>
      <c r="K432" s="28"/>
      <c r="L432" s="80"/>
    </row>
    <row r="433" spans="1:12" s="60" customFormat="1" x14ac:dyDescent="0.25">
      <c r="A433" s="21"/>
      <c r="B433" s="21"/>
      <c r="C433" s="41"/>
      <c r="D433" s="80"/>
      <c r="E433" s="41"/>
      <c r="F433" s="80"/>
      <c r="G433" s="82">
        <f t="shared" si="6"/>
        <v>180</v>
      </c>
      <c r="H433" s="93"/>
      <c r="I433" s="32"/>
      <c r="J433" s="32"/>
      <c r="K433" s="28"/>
      <c r="L433" s="80"/>
    </row>
    <row r="434" spans="1:12" s="60" customFormat="1" x14ac:dyDescent="0.25">
      <c r="A434" s="21"/>
      <c r="B434" s="21"/>
      <c r="C434" s="41"/>
      <c r="D434" s="80"/>
      <c r="E434" s="41"/>
      <c r="F434" s="80"/>
      <c r="G434" s="82">
        <f t="shared" si="6"/>
        <v>180</v>
      </c>
      <c r="H434" s="93"/>
      <c r="I434" s="32"/>
      <c r="J434" s="32"/>
      <c r="K434" s="28"/>
      <c r="L434" s="80"/>
    </row>
    <row r="435" spans="1:12" s="60" customFormat="1" x14ac:dyDescent="0.25">
      <c r="A435" s="21"/>
      <c r="B435" s="21"/>
      <c r="C435" s="41"/>
      <c r="D435" s="80"/>
      <c r="E435" s="41"/>
      <c r="F435" s="80"/>
      <c r="G435" s="82">
        <f t="shared" si="6"/>
        <v>180</v>
      </c>
      <c r="H435" s="93"/>
      <c r="I435" s="32"/>
      <c r="J435" s="32"/>
      <c r="K435" s="28"/>
      <c r="L435" s="80"/>
    </row>
    <row r="436" spans="1:12" s="60" customFormat="1" x14ac:dyDescent="0.25">
      <c r="A436" s="21"/>
      <c r="B436" s="21"/>
      <c r="C436" s="41"/>
      <c r="D436" s="80"/>
      <c r="E436" s="41"/>
      <c r="F436" s="80"/>
      <c r="G436" s="82">
        <f t="shared" si="6"/>
        <v>180</v>
      </c>
      <c r="H436" s="93"/>
      <c r="I436" s="32"/>
      <c r="J436" s="32"/>
      <c r="K436" s="28"/>
      <c r="L436" s="80"/>
    </row>
    <row r="437" spans="1:12" s="60" customFormat="1" x14ac:dyDescent="0.25">
      <c r="A437" s="21"/>
      <c r="B437" s="21"/>
      <c r="C437" s="41"/>
      <c r="D437" s="80"/>
      <c r="E437" s="41"/>
      <c r="F437" s="80"/>
      <c r="G437" s="82">
        <f t="shared" si="6"/>
        <v>180</v>
      </c>
      <c r="H437" s="93"/>
      <c r="I437" s="32"/>
      <c r="J437" s="32"/>
      <c r="K437" s="28"/>
      <c r="L437" s="80"/>
    </row>
    <row r="438" spans="1:12" s="60" customFormat="1" x14ac:dyDescent="0.25">
      <c r="A438" s="21"/>
      <c r="B438" s="21"/>
      <c r="C438" s="41"/>
      <c r="D438" s="80"/>
      <c r="E438" s="41"/>
      <c r="F438" s="80"/>
      <c r="G438" s="82">
        <f t="shared" si="6"/>
        <v>180</v>
      </c>
      <c r="H438" s="93"/>
      <c r="I438" s="32"/>
      <c r="J438" s="32"/>
      <c r="K438" s="28"/>
      <c r="L438" s="80"/>
    </row>
    <row r="439" spans="1:12" s="60" customFormat="1" x14ac:dyDescent="0.25">
      <c r="A439" s="21"/>
      <c r="B439" s="21"/>
      <c r="C439" s="41"/>
      <c r="D439" s="80"/>
      <c r="E439" s="41"/>
      <c r="F439" s="80"/>
      <c r="G439" s="82">
        <f t="shared" si="6"/>
        <v>180</v>
      </c>
      <c r="H439" s="93"/>
      <c r="I439" s="32"/>
      <c r="J439" s="32"/>
      <c r="K439" s="28"/>
      <c r="L439" s="80"/>
    </row>
    <row r="440" spans="1:12" s="60" customFormat="1" x14ac:dyDescent="0.25">
      <c r="A440" s="21"/>
      <c r="B440" s="21"/>
      <c r="C440" s="41"/>
      <c r="D440" s="80"/>
      <c r="E440" s="41"/>
      <c r="F440" s="80"/>
      <c r="G440" s="82">
        <f t="shared" si="6"/>
        <v>180</v>
      </c>
      <c r="H440" s="93"/>
      <c r="I440" s="32"/>
      <c r="J440" s="32"/>
      <c r="K440" s="28"/>
      <c r="L440" s="80"/>
    </row>
    <row r="441" spans="1:12" s="60" customFormat="1" x14ac:dyDescent="0.25">
      <c r="C441" s="61"/>
      <c r="D441" s="95"/>
      <c r="E441" s="63"/>
      <c r="F441" s="62"/>
      <c r="G441" s="62"/>
      <c r="H441" s="95"/>
      <c r="L441" s="62"/>
    </row>
    <row r="442" spans="1:12" s="60" customFormat="1" x14ac:dyDescent="0.25">
      <c r="C442" s="61"/>
      <c r="D442" s="95"/>
      <c r="E442" s="63"/>
      <c r="F442" s="62"/>
      <c r="G442" s="62"/>
      <c r="H442" s="95"/>
      <c r="L442" s="62"/>
    </row>
    <row r="443" spans="1:12" s="60" customFormat="1" x14ac:dyDescent="0.25">
      <c r="C443" s="61"/>
      <c r="D443" s="95"/>
      <c r="E443" s="63"/>
      <c r="F443" s="62"/>
      <c r="G443" s="62"/>
      <c r="H443" s="95"/>
      <c r="L443" s="62"/>
    </row>
    <row r="444" spans="1:12" s="60" customFormat="1" x14ac:dyDescent="0.25">
      <c r="C444" s="61"/>
      <c r="D444" s="95"/>
      <c r="E444" s="63"/>
      <c r="F444" s="62"/>
      <c r="G444" s="62"/>
      <c r="H444" s="95"/>
      <c r="L444" s="62"/>
    </row>
    <row r="445" spans="1:12" s="60" customFormat="1" x14ac:dyDescent="0.25">
      <c r="C445" s="61"/>
      <c r="D445" s="95"/>
      <c r="E445" s="63"/>
      <c r="F445" s="62"/>
      <c r="G445" s="62"/>
      <c r="H445" s="95"/>
      <c r="L445" s="62"/>
    </row>
  </sheetData>
  <mergeCells count="16">
    <mergeCell ref="M2:M3"/>
    <mergeCell ref="N2:N3"/>
    <mergeCell ref="O2:O3"/>
    <mergeCell ref="P2:P3"/>
    <mergeCell ref="A1:L1"/>
    <mergeCell ref="A2:A3"/>
    <mergeCell ref="B2:B3"/>
    <mergeCell ref="C2:C3"/>
    <mergeCell ref="D2:D3"/>
    <mergeCell ref="E2:E3"/>
    <mergeCell ref="F2:F3"/>
    <mergeCell ref="G2:G3"/>
    <mergeCell ref="I2:I3"/>
    <mergeCell ref="K2:K3"/>
    <mergeCell ref="L2:L3"/>
    <mergeCell ref="J2:J3"/>
  </mergeCells>
  <dataValidations count="1">
    <dataValidation type="list" allowBlank="1" showInputMessage="1" showErrorMessage="1" sqref="I4:I440" xr:uid="{2AB5DAED-A651-4A21-B078-9F86678336E2}">
      <formula1>"Yes"</formula1>
    </dataValidation>
  </dataValidations>
  <pageMargins left="0.7" right="0.7" top="0.75" bottom="0.75" header="0.3" footer="0.3"/>
  <pageSetup paperSize="5" orientation="landscape" r:id="rId1"/>
  <headerFooter>
    <oddHeader>&amp;C&amp;"-,Bold"&amp;14PCH Resident Vaccination Tracking Tool - &amp;K00B0F0Residents Awaiting &amp;UBIVALENT BOOSTER</oddHeader>
    <oddFooter>&amp;L&amp;"-,Italic"&amp;10*For PCH residents, the bivalent COVID-19 vaccine booster is recommended a mini&amp;9mum of 6 months (180 days) after the person’s LAST COVID-19 vaccination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4DA3EF-CD82-4FED-B852-DD1BFB597970}">
          <x14:formula1>
            <xm:f>List!$E$2:$E$3</xm:f>
          </x14:formula1>
          <xm:sqref>J4:J440</xm:sqref>
        </x14:dataValidation>
        <x14:dataValidation type="list" allowBlank="1" showInputMessage="1" showErrorMessage="1" xr:uid="{A04B935D-7C33-455F-A74D-5BE328C5EF7E}">
          <x14:formula1>
            <xm:f>List!$C$2:$C$5</xm:f>
          </x14:formula1>
          <xm:sqref>K4:K440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workbookViewId="0">
      <selection activeCell="C6" sqref="C6"/>
    </sheetView>
  </sheetViews>
  <sheetFormatPr defaultRowHeight="15" x14ac:dyDescent="0.25"/>
  <cols>
    <col min="1" max="1" width="30.7109375" customWidth="1"/>
    <col min="2" max="2" width="27.28515625" customWidth="1"/>
    <col min="3" max="3" width="35.85546875" customWidth="1"/>
    <col min="4" max="4" width="27.85546875" customWidth="1"/>
    <col min="5" max="5" width="23.28515625" customWidth="1"/>
  </cols>
  <sheetData>
    <row r="1" spans="1:5" x14ac:dyDescent="0.25">
      <c r="A1" s="2" t="s">
        <v>51</v>
      </c>
      <c r="B1" s="2" t="s">
        <v>8</v>
      </c>
      <c r="C1" s="2" t="s">
        <v>16</v>
      </c>
      <c r="D1" s="2" t="s">
        <v>34</v>
      </c>
      <c r="E1" s="2" t="s">
        <v>78</v>
      </c>
    </row>
    <row r="2" spans="1:5" x14ac:dyDescent="0.25">
      <c r="A2" t="s">
        <v>52</v>
      </c>
      <c r="B2" t="s">
        <v>11</v>
      </c>
      <c r="C2" t="s">
        <v>73</v>
      </c>
      <c r="D2" t="s">
        <v>61</v>
      </c>
      <c r="E2" t="s">
        <v>79</v>
      </c>
    </row>
    <row r="3" spans="1:5" x14ac:dyDescent="0.25">
      <c r="A3" t="s">
        <v>53</v>
      </c>
      <c r="B3" t="s">
        <v>9</v>
      </c>
      <c r="C3" t="s">
        <v>47</v>
      </c>
      <c r="D3" t="s">
        <v>35</v>
      </c>
      <c r="E3" t="s">
        <v>80</v>
      </c>
    </row>
    <row r="4" spans="1:5" x14ac:dyDescent="0.25">
      <c r="B4" t="s">
        <v>10</v>
      </c>
      <c r="C4" t="s">
        <v>72</v>
      </c>
      <c r="D4" t="s">
        <v>36</v>
      </c>
    </row>
    <row r="5" spans="1:5" x14ac:dyDescent="0.25">
      <c r="B5" t="s">
        <v>31</v>
      </c>
      <c r="C5" t="s">
        <v>74</v>
      </c>
      <c r="D5" t="s">
        <v>37</v>
      </c>
    </row>
    <row r="6" spans="1:5" x14ac:dyDescent="0.25">
      <c r="D6" t="s">
        <v>40</v>
      </c>
    </row>
    <row r="7" spans="1:5" x14ac:dyDescent="0.25">
      <c r="D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Not Fully Vaccinated</vt:lpstr>
      <vt:lpstr>Immunocompromised</vt:lpstr>
      <vt:lpstr>First Dose</vt:lpstr>
      <vt:lpstr>Second Dose</vt:lpstr>
      <vt:lpstr>Bivalent Booster</vt:lpstr>
      <vt:lpstr>List</vt:lpstr>
    </vt:vector>
  </TitlesOfParts>
  <Company>Manitoba e-Health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Bell</dc:creator>
  <cp:lastModifiedBy>Allison Bell</cp:lastModifiedBy>
  <cp:lastPrinted>2021-01-29T20:56:06Z</cp:lastPrinted>
  <dcterms:created xsi:type="dcterms:W3CDTF">2021-01-29T20:05:22Z</dcterms:created>
  <dcterms:modified xsi:type="dcterms:W3CDTF">2023-03-20T19:38:04Z</dcterms:modified>
</cp:coreProperties>
</file>